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eus Documentos\CARLOS\SMED2014\"/>
    </mc:Choice>
  </mc:AlternateContent>
  <bookViews>
    <workbookView xWindow="240" yWindow="120" windowWidth="10380" windowHeight="10875" activeTab="1"/>
  </bookViews>
  <sheets>
    <sheet name="Instituições" sheetId="1" r:id="rId1"/>
    <sheet name="PME 2014 RESUMO" sheetId="7" r:id="rId2"/>
    <sheet name="Cursos" sheetId="2" r:id="rId3"/>
    <sheet name="Matrículas" sheetId="3" r:id="rId4"/>
    <sheet name="Docentes" sheetId="4" r:id="rId5"/>
    <sheet name="Foz do Iguaçu" sheetId="5" r:id="rId6"/>
    <sheet name="UAB" sheetId="6" r:id="rId7"/>
  </sheets>
  <calcPr calcId="152511"/>
</workbook>
</file>

<file path=xl/calcChain.xml><?xml version="1.0" encoding="utf-8"?>
<calcChain xmlns="http://schemas.openxmlformats.org/spreadsheetml/2006/main">
  <c r="B21" i="7" l="1"/>
  <c r="B22" i="7"/>
  <c r="B20" i="7"/>
  <c r="C13" i="7"/>
  <c r="C14" i="7"/>
  <c r="C15" i="7"/>
  <c r="C16" i="7"/>
  <c r="B14" i="7"/>
  <c r="B15" i="7"/>
  <c r="B16" i="7"/>
  <c r="B13" i="7"/>
  <c r="L8" i="7"/>
  <c r="K8" i="7"/>
  <c r="J8" i="7"/>
  <c r="I8" i="7"/>
  <c r="H8" i="7"/>
  <c r="G8" i="7"/>
  <c r="F8" i="7"/>
  <c r="E8" i="7"/>
  <c r="D8" i="7"/>
  <c r="C8" i="7"/>
  <c r="B8" i="7"/>
  <c r="L7" i="7"/>
  <c r="K7" i="7"/>
  <c r="J7" i="7"/>
  <c r="I7" i="7"/>
  <c r="H7" i="7"/>
  <c r="G7" i="7"/>
  <c r="F7" i="7"/>
  <c r="E7" i="7"/>
  <c r="D7" i="7"/>
  <c r="C7" i="7"/>
  <c r="B7" i="7"/>
</calcChain>
</file>

<file path=xl/sharedStrings.xml><?xml version="1.0" encoding="utf-8"?>
<sst xmlns="http://schemas.openxmlformats.org/spreadsheetml/2006/main" count="695" uniqueCount="412">
  <si>
    <t>Públicas</t>
  </si>
  <si>
    <t>Privadas</t>
  </si>
  <si>
    <t>Federal</t>
  </si>
  <si>
    <t xml:space="preserve">Estadual </t>
  </si>
  <si>
    <t>Municipal</t>
  </si>
  <si>
    <t>Instituições 2013</t>
  </si>
  <si>
    <t>Pública</t>
  </si>
  <si>
    <t>privada</t>
  </si>
  <si>
    <t>Privada</t>
  </si>
  <si>
    <t>Universidade</t>
  </si>
  <si>
    <t>Centro universitário</t>
  </si>
  <si>
    <t>Faculdade</t>
  </si>
  <si>
    <t>Instituições - Categoria 2013</t>
  </si>
  <si>
    <t>Instituições - histórico 2003-2013</t>
  </si>
  <si>
    <t>instituições 2013</t>
  </si>
  <si>
    <t>Licenciaturas</t>
  </si>
  <si>
    <t>Tecnólogo</t>
  </si>
  <si>
    <t>Bacharelado</t>
  </si>
  <si>
    <t>Distância</t>
  </si>
  <si>
    <t>Licenciatura</t>
  </si>
  <si>
    <t>Pedagogia</t>
  </si>
  <si>
    <t>Administração</t>
  </si>
  <si>
    <t>Direito</t>
  </si>
  <si>
    <t>Enfermagem</t>
  </si>
  <si>
    <t>Ciências Contábeis</t>
  </si>
  <si>
    <t>Serviço social</t>
  </si>
  <si>
    <t>Psicologia</t>
  </si>
  <si>
    <t>Gestão de Pessoas</t>
  </si>
  <si>
    <t>Fisioterapia</t>
  </si>
  <si>
    <t>Arquitetura</t>
  </si>
  <si>
    <t>Engenharia Civil</t>
  </si>
  <si>
    <t>Ciências da Computação</t>
  </si>
  <si>
    <t>Engenharia de Produção</t>
  </si>
  <si>
    <t>Engenharia Mecância</t>
  </si>
  <si>
    <t>Engenharia Elétrica</t>
  </si>
  <si>
    <t>Educação Física</t>
  </si>
  <si>
    <t>Desenvolvimento de Sistemas</t>
  </si>
  <si>
    <t>Unila</t>
  </si>
  <si>
    <t>Unioeste</t>
  </si>
  <si>
    <t>UAB</t>
  </si>
  <si>
    <t>UDC</t>
  </si>
  <si>
    <t>Monjolo</t>
  </si>
  <si>
    <t>Anglo Americano</t>
  </si>
  <si>
    <t>Unifoz</t>
  </si>
  <si>
    <t>Uniamérica</t>
  </si>
  <si>
    <t>Matrículas 2013</t>
  </si>
  <si>
    <t>Estadual</t>
  </si>
  <si>
    <t>Matrículas Evolução 2003 - 2013</t>
  </si>
  <si>
    <t>Matrículas Evolução 2003-2013</t>
  </si>
  <si>
    <t>Presencial</t>
  </si>
  <si>
    <t>Educaçao Superior em Foz do Iguaçu 2013</t>
  </si>
  <si>
    <t>Educação Superior Geral 2013</t>
  </si>
  <si>
    <t>Educação superior Geral 2013</t>
  </si>
  <si>
    <t>Educação Superior Em Foz do Iguaçu 2013</t>
  </si>
  <si>
    <t>Educação Superior Foz do Iguaçu 2013</t>
  </si>
  <si>
    <t>Educação Superior Geral - 2013</t>
  </si>
  <si>
    <t>Docentes -2013</t>
  </si>
  <si>
    <t xml:space="preserve">Pública </t>
  </si>
  <si>
    <t>Docentes Formação - 2013</t>
  </si>
  <si>
    <t>Doutorado</t>
  </si>
  <si>
    <t>Mestrado</t>
  </si>
  <si>
    <t>Especialista</t>
  </si>
  <si>
    <t>Graduado</t>
  </si>
  <si>
    <t>Não graduado</t>
  </si>
  <si>
    <t>Docentes Regime de trabalho - 2013</t>
  </si>
  <si>
    <t>Integral</t>
  </si>
  <si>
    <t>Educação Superior Foz do Iguaçu - 2013</t>
  </si>
  <si>
    <t>Docentes - 2013</t>
  </si>
  <si>
    <t>Paracial</t>
  </si>
  <si>
    <t>Horista</t>
  </si>
  <si>
    <t>Parcial</t>
  </si>
  <si>
    <t>Cursos Graduação 2013</t>
  </si>
  <si>
    <t>Cursos Graduação 2013 - Presencial</t>
  </si>
  <si>
    <t>Cursos Graduação 2013 - Distância</t>
  </si>
  <si>
    <t xml:space="preserve">Cursos graduação 2013 </t>
  </si>
  <si>
    <t>Faixa etária</t>
  </si>
  <si>
    <t>15 até 19</t>
  </si>
  <si>
    <t>20 até 24</t>
  </si>
  <si>
    <t>30 até 34</t>
  </si>
  <si>
    <t>35 até 39</t>
  </si>
  <si>
    <t>40 até 44</t>
  </si>
  <si>
    <t>45 até 49</t>
  </si>
  <si>
    <t>50 até 54</t>
  </si>
  <si>
    <t>55 até 59</t>
  </si>
  <si>
    <t>60 até 64</t>
  </si>
  <si>
    <t>65 até 69</t>
  </si>
  <si>
    <t>Dados Socioeconômicos - 2012</t>
  </si>
  <si>
    <t>acima 70</t>
  </si>
  <si>
    <t>0 até 10</t>
  </si>
  <si>
    <t>11 até 14</t>
  </si>
  <si>
    <t>25 até 29</t>
  </si>
  <si>
    <t>Formação/instrução - Fonte IBGE 2010</t>
  </si>
  <si>
    <t>Analfabeto</t>
  </si>
  <si>
    <t>Lê e escreve</t>
  </si>
  <si>
    <t>Fundamental incompleto</t>
  </si>
  <si>
    <t>Fundamental completo</t>
  </si>
  <si>
    <t>Ensino Médio incompleto</t>
  </si>
  <si>
    <t>Ensino Médio completo</t>
  </si>
  <si>
    <t>Superior incompleto</t>
  </si>
  <si>
    <t>Superior completo</t>
  </si>
  <si>
    <t>Renda familiar - Fonte IBGE 2010</t>
  </si>
  <si>
    <t>Até 1 S.M</t>
  </si>
  <si>
    <t>Até 2 S.M</t>
  </si>
  <si>
    <t>Até 3 S.M</t>
  </si>
  <si>
    <t>Até 5 S.M</t>
  </si>
  <si>
    <t>Até 10 S.M</t>
  </si>
  <si>
    <t>Até 20 S.M</t>
  </si>
  <si>
    <t>Mais de 20 S.M</t>
  </si>
  <si>
    <t>Gênero - Fonte IBGE 2010</t>
  </si>
  <si>
    <t>Faixa etária - Fonte IBGE 2010</t>
  </si>
  <si>
    <t>Masculino</t>
  </si>
  <si>
    <t>Feminino</t>
  </si>
  <si>
    <t>Cursos Unila</t>
  </si>
  <si>
    <t>Cursos Unioeste</t>
  </si>
  <si>
    <t>Cursos UAB</t>
  </si>
  <si>
    <t>Cursos UDC</t>
  </si>
  <si>
    <t>Cursos Monjolo</t>
  </si>
  <si>
    <t>Cursos Anglo Americano</t>
  </si>
  <si>
    <t>Cursos Unifoz</t>
  </si>
  <si>
    <t>Cursos Uniamérica</t>
  </si>
  <si>
    <t>Licenciatura Educação Especial</t>
  </si>
  <si>
    <t>Licenciatura Letras Espanhol</t>
  </si>
  <si>
    <t>Bacharel Ciências Contábeis</t>
  </si>
  <si>
    <t>Tecnólogo Gestão Pública</t>
  </si>
  <si>
    <t>Licenciatura Pedagogia</t>
  </si>
  <si>
    <t>Bacharel Administração</t>
  </si>
  <si>
    <t>UAB- Foz do Iguaçu</t>
  </si>
  <si>
    <t>Sexo</t>
  </si>
  <si>
    <t>Residência</t>
  </si>
  <si>
    <t xml:space="preserve">Universidade Aberta do brasil Geral </t>
  </si>
  <si>
    <t xml:space="preserve">Instituições </t>
  </si>
  <si>
    <t xml:space="preserve">Polos </t>
  </si>
  <si>
    <t>Alunos</t>
  </si>
  <si>
    <t>Coordenadores</t>
  </si>
  <si>
    <t>Professores</t>
  </si>
  <si>
    <t>Tutores</t>
  </si>
  <si>
    <t>Cursos Graduação</t>
  </si>
  <si>
    <t>Vagas ofertadas 2007-2014</t>
  </si>
  <si>
    <t xml:space="preserve">Aproveitamento </t>
  </si>
  <si>
    <t>79.5%</t>
  </si>
  <si>
    <t>Alunos formados 2007-2014</t>
  </si>
  <si>
    <t xml:space="preserve">Alunos ativos </t>
  </si>
  <si>
    <t xml:space="preserve">Estado Civil - Casado </t>
  </si>
  <si>
    <t>Acima de 30 anos</t>
  </si>
  <si>
    <t>Bacharel</t>
  </si>
  <si>
    <t>Foz do Iguaçu</t>
  </si>
  <si>
    <t>Renda familiar</t>
  </si>
  <si>
    <t>Até 1000</t>
  </si>
  <si>
    <t>de 1000 até 2000</t>
  </si>
  <si>
    <t>de 2000 até 4000</t>
  </si>
  <si>
    <t>Acima de 4000</t>
  </si>
  <si>
    <t>Bacharel oferecidos</t>
  </si>
  <si>
    <t>Administração Pública</t>
  </si>
  <si>
    <t>Ciências Econômicas</t>
  </si>
  <si>
    <t>Desenvolvimento Rural</t>
  </si>
  <si>
    <t>Engenharia Ambiental</t>
  </si>
  <si>
    <t>Geografia</t>
  </si>
  <si>
    <t>Sistema de Informação</t>
  </si>
  <si>
    <t>Licenciaturas Oferecidas</t>
  </si>
  <si>
    <t>Artes</t>
  </si>
  <si>
    <t>Artes Cências</t>
  </si>
  <si>
    <t>Artes Visuais</t>
  </si>
  <si>
    <t>Biologia</t>
  </si>
  <si>
    <t>Ciências</t>
  </si>
  <si>
    <t>Ciências Agrárias</t>
  </si>
  <si>
    <t>Ciências Biológicas</t>
  </si>
  <si>
    <t>Ciências da natureza</t>
  </si>
  <si>
    <t>Ciências da Religião</t>
  </si>
  <si>
    <t>Ciências Sociais</t>
  </si>
  <si>
    <t>Computação</t>
  </si>
  <si>
    <t>Educação do Campo</t>
  </si>
  <si>
    <t>Educação Especial</t>
  </si>
  <si>
    <t>Filosofia</t>
  </si>
  <si>
    <t>Física</t>
  </si>
  <si>
    <t>História</t>
  </si>
  <si>
    <t>Informática</t>
  </si>
  <si>
    <t>Letras Espanhol</t>
  </si>
  <si>
    <t>Letras Inglês</t>
  </si>
  <si>
    <t>Letras Italiano</t>
  </si>
  <si>
    <t>Letras Libra</t>
  </si>
  <si>
    <t>Letras Português</t>
  </si>
  <si>
    <t>Matemática</t>
  </si>
  <si>
    <t>Música</t>
  </si>
  <si>
    <t>Quimica</t>
  </si>
  <si>
    <t>Sociologia</t>
  </si>
  <si>
    <t>Teatro</t>
  </si>
  <si>
    <t>Turismo</t>
  </si>
  <si>
    <t>Tecnólogo Oferecido</t>
  </si>
  <si>
    <t xml:space="preserve">Agricultura familiar </t>
  </si>
  <si>
    <t>Gestão ambiental</t>
  </si>
  <si>
    <t>Gestão pública</t>
  </si>
  <si>
    <t>Hotelaria</t>
  </si>
  <si>
    <t>Planejamento Rural</t>
  </si>
  <si>
    <t>Saúde Pública</t>
  </si>
  <si>
    <t>Sistemas</t>
  </si>
  <si>
    <t>Sistemas para internet</t>
  </si>
  <si>
    <t>Alcool</t>
  </si>
  <si>
    <t>Instituto Federal</t>
  </si>
  <si>
    <t>Matrículas Graduação 2013 - Masculino</t>
  </si>
  <si>
    <t>Matrículas Graduação 2013 -Feminino</t>
  </si>
  <si>
    <t>Cursos graduação 2013</t>
  </si>
  <si>
    <t>Cesufoz/Fafig</t>
  </si>
  <si>
    <t>Cursos Cesufoz/Fafig</t>
  </si>
  <si>
    <t>Ciência da Computação</t>
  </si>
  <si>
    <t>Comunicação Social</t>
  </si>
  <si>
    <t>Educação Física (licenciatura)</t>
  </si>
  <si>
    <t>Engenharia da Produção</t>
  </si>
  <si>
    <t>Farmácia</t>
  </si>
  <si>
    <t>Tecnologia em Processamento de Dados</t>
  </si>
  <si>
    <t>Pedagogia (Licenciatura)</t>
  </si>
  <si>
    <t>Engenharia Mecânica</t>
  </si>
  <si>
    <t>Antropologia</t>
  </si>
  <si>
    <t>Arquitetura e Urbanismo</t>
  </si>
  <si>
    <t>Ciência Política e Sociologia</t>
  </si>
  <si>
    <t>Ciências da Natureza</t>
  </si>
  <si>
    <t>Cinema e Audiovisual</t>
  </si>
  <si>
    <t>Desenvolvimento Rural e Segurança Alimentar</t>
  </si>
  <si>
    <t>Engenharia de Energia Renováveis</t>
  </si>
  <si>
    <t>Letras</t>
  </si>
  <si>
    <t>Medicina</t>
  </si>
  <si>
    <t>Relações Internacionais e Integração</t>
  </si>
  <si>
    <t>Engenharia Civil de Infraentrutura</t>
  </si>
  <si>
    <t>Saúde Coletiva</t>
  </si>
  <si>
    <t>Licenciatura em Educação Física</t>
  </si>
  <si>
    <t>Licenciatura em Ciências Biológicas</t>
  </si>
  <si>
    <t>Licenciatura História</t>
  </si>
  <si>
    <t>Biomedicina</t>
  </si>
  <si>
    <t>Nutrição</t>
  </si>
  <si>
    <t>Radiologia</t>
  </si>
  <si>
    <t xml:space="preserve">Administração </t>
  </si>
  <si>
    <t>Gastronomia</t>
  </si>
  <si>
    <t>Serviço Social</t>
  </si>
  <si>
    <t>Licenciatura Letras Português Espanhol</t>
  </si>
  <si>
    <t>Licenciatura Letras Português Inglês</t>
  </si>
  <si>
    <t>Licenciatura Matemática</t>
  </si>
  <si>
    <t>Publicidade Propaganda</t>
  </si>
  <si>
    <t>Agronomia</t>
  </si>
  <si>
    <t>Jornalismo</t>
  </si>
  <si>
    <t xml:space="preserve">Enfermagem </t>
  </si>
  <si>
    <t>Fonoaudiologia</t>
  </si>
  <si>
    <t>Medicina Veterinária</t>
  </si>
  <si>
    <t>Tecnólogo em Radiologia</t>
  </si>
  <si>
    <t>Tecnólogo em Estética</t>
  </si>
  <si>
    <t>Tecnólogo em Gestão Hospitalar</t>
  </si>
  <si>
    <t>Design de Moda</t>
  </si>
  <si>
    <t>Licenciatura em Pedagogia</t>
  </si>
  <si>
    <t xml:space="preserve">Gestão Ambiental </t>
  </si>
  <si>
    <t>Relações Internacionais</t>
  </si>
  <si>
    <t>Tecnologia em Processos Gerenciais</t>
  </si>
  <si>
    <t>Cursos Graduação Presencial 2013</t>
  </si>
  <si>
    <t>Cursos Graduação Distância 2013</t>
  </si>
  <si>
    <t>Tecnólogo Comércio Exterior</t>
  </si>
  <si>
    <t>Tecnólogo Comunicação Empresarial</t>
  </si>
  <si>
    <t>Tecnólogo Comunicação e Ilustração Digital</t>
  </si>
  <si>
    <t>Tecnólogo Gestão de Empreendimentos Esportivos</t>
  </si>
  <si>
    <t>Tecnólogo Comunicação para Web</t>
  </si>
  <si>
    <t>Tecnólogo Gestão de Eventos</t>
  </si>
  <si>
    <t>Tecnólogo Gestão Hospitalar</t>
  </si>
  <si>
    <t>Tecnólogo Gestão de Recursos Humanos</t>
  </si>
  <si>
    <t>Tecnólogo Gestão de Sistemas de Informação</t>
  </si>
  <si>
    <t>Tecnólogo Gestão de Turismo Receptivo</t>
  </si>
  <si>
    <t>Tecnólogo Logística</t>
  </si>
  <si>
    <t>Tecnólogo Produção Gráfica Digital</t>
  </si>
  <si>
    <t>Tecnólogo Multimídia</t>
  </si>
  <si>
    <t>Tecnólogo Gestão de Marketing</t>
  </si>
  <si>
    <t>Tecnólogo Gestão Empreendedora</t>
  </si>
  <si>
    <t>Tecnólogo Gestão Mercadológica</t>
  </si>
  <si>
    <t>Tecnólogo Redes de Computadores</t>
  </si>
  <si>
    <t>Presecial</t>
  </si>
  <si>
    <t>Matrícula 2013</t>
  </si>
  <si>
    <t>Docentes 2013</t>
  </si>
  <si>
    <t>Instituções Públicas 2013 Distância</t>
  </si>
  <si>
    <t>Instituições Públicas Presencial 2013</t>
  </si>
  <si>
    <t>Instituições Privadas 2013 Distância</t>
  </si>
  <si>
    <t>Instituições Privadas Presencial 2013</t>
  </si>
  <si>
    <t>Unicesumar</t>
  </si>
  <si>
    <t>Cursos Unicesumar</t>
  </si>
  <si>
    <t>ADMINISTRAÇÃO</t>
  </si>
  <si>
    <t>AGRONEGÓCIO</t>
  </si>
  <si>
    <t>ANÁLISE E DESENVOLVIMENTO DE SISTEMAS</t>
  </si>
  <si>
    <t>CIÊNCIAS CONTÁBEIS</t>
  </si>
  <si>
    <t>GESTÃO AMBIENTAL</t>
  </si>
  <si>
    <t>GESTÃO COMERCIAL</t>
  </si>
  <si>
    <t>GESTÃO DE RECURSOS HUMANOS</t>
  </si>
  <si>
    <t>GESTÃO FINANCEIRA</t>
  </si>
  <si>
    <t>GESTÃO PÚBLICA</t>
  </si>
  <si>
    <t>LICENCIATURA EM GEOGRAFIA</t>
  </si>
  <si>
    <t>LICENCIATURA EM HISTÓRIA</t>
  </si>
  <si>
    <t>LICENCIATURA EM LETRAS - PORTUGUÊS - INGLÊS</t>
  </si>
  <si>
    <t>LICENCIATURA EM MATEMÁTICA</t>
  </si>
  <si>
    <t>LOGÍSTICA</t>
  </si>
  <si>
    <t>MARKETING</t>
  </si>
  <si>
    <t>NEGÓCIOS IMOBILIÁRIOS</t>
  </si>
  <si>
    <t>PEDAGOGIA</t>
  </si>
  <si>
    <t>PROCESSOS GERENCIAIS</t>
  </si>
  <si>
    <t>SERVIÇO SOCIAL</t>
  </si>
  <si>
    <t>SISTEMAS PARA INTERNET</t>
  </si>
  <si>
    <t>TEOLOGIA</t>
  </si>
  <si>
    <t>Fainsep</t>
  </si>
  <si>
    <t>Uniseb</t>
  </si>
  <si>
    <t>Anhanguera</t>
  </si>
  <si>
    <t>Licenciatura Geografia</t>
  </si>
  <si>
    <t>Licenciatura em Letras Português Inglês</t>
  </si>
  <si>
    <t>Licenciatura em Matemática</t>
  </si>
  <si>
    <t>Tecnólogo Gestão Comercial</t>
  </si>
  <si>
    <t>Tecnólogo em Gestão de RH</t>
  </si>
  <si>
    <t>Tecnólogo em Gestão Pública</t>
  </si>
  <si>
    <t>Tecnólogo em Logística</t>
  </si>
  <si>
    <t>Tecnólogo em Markteing</t>
  </si>
  <si>
    <t>Tecnólogo em Processos Gerenciais</t>
  </si>
  <si>
    <t>Tecnólogo em Gestão Financeira</t>
  </si>
  <si>
    <t>Unopar</t>
  </si>
  <si>
    <t>Licenciatura em Artes visuais</t>
  </si>
  <si>
    <t>Licenciatura Ciências Biológicas</t>
  </si>
  <si>
    <t>Engenharia da Computação</t>
  </si>
  <si>
    <t>Licenciatura em Geografia</t>
  </si>
  <si>
    <t>Licenciatura em História</t>
  </si>
  <si>
    <t>Licenciatura em Letras</t>
  </si>
  <si>
    <t>Licenciatura em Sociologia</t>
  </si>
  <si>
    <t>Tecnólogo em Análise e Desenvolvimento de Sistemas</t>
  </si>
  <si>
    <t>Tecnólogo em imagem e Estética Pessoal</t>
  </si>
  <si>
    <t>Tecnólogo Gestão Ambiental</t>
  </si>
  <si>
    <t>Tecnólogo RH</t>
  </si>
  <si>
    <t>Tecnólogo em Marketing</t>
  </si>
  <si>
    <t>Tecnólogo em Segurança no Trabalho</t>
  </si>
  <si>
    <t>Fatec</t>
  </si>
  <si>
    <t>Fael</t>
  </si>
  <si>
    <t>COC</t>
  </si>
  <si>
    <t>Uniderp</t>
  </si>
  <si>
    <t>UNIP</t>
  </si>
  <si>
    <t>Uninter</t>
  </si>
  <si>
    <t>Ciência Política</t>
  </si>
  <si>
    <t>Teologia</t>
  </si>
  <si>
    <t>Licenciatura em Filosofia</t>
  </si>
  <si>
    <t>Tecnólogo em  Comércio Exterior</t>
  </si>
  <si>
    <t xml:space="preserve"> Tecnólogo em  Gestão Hospitalar</t>
  </si>
  <si>
    <t xml:space="preserve"> Tecnólogo em   Gestão Ambiental</t>
  </si>
  <si>
    <t xml:space="preserve"> Tecnólogo em  Comercial</t>
  </si>
  <si>
    <t xml:space="preserve"> Tecnólogo em  Produção Industrial</t>
  </si>
  <si>
    <t xml:space="preserve"> Tecnólogo em  Tecnologia da Informação</t>
  </si>
  <si>
    <t xml:space="preserve"> Tecnólogo em  RH</t>
  </si>
  <si>
    <t xml:space="preserve"> Tecnólogo em  Turismo</t>
  </si>
  <si>
    <t xml:space="preserve"> Tecnólogo em   Gestão financeira</t>
  </si>
  <si>
    <t xml:space="preserve"> Tecnólogo em  Gestão Pública</t>
  </si>
  <si>
    <t xml:space="preserve"> Tecnólogo em  Marketing</t>
  </si>
  <si>
    <t xml:space="preserve"> Tecnólogo em   em Logística</t>
  </si>
  <si>
    <t xml:space="preserve"> Tecnólogo em  Processos Gerenciais</t>
  </si>
  <si>
    <t xml:space="preserve"> Tecnólogo em   Secretariado</t>
  </si>
  <si>
    <t xml:space="preserve"> Tecnólogo em   Serviços Jurídicos e Notariais</t>
  </si>
  <si>
    <t>Licenciatura Letras português Espanhol</t>
  </si>
  <si>
    <t xml:space="preserve">Licenciatura Matemática </t>
  </si>
  <si>
    <t>Unip</t>
  </si>
  <si>
    <t>Artes visuais</t>
  </si>
  <si>
    <t xml:space="preserve">Ciências Biológicas </t>
  </si>
  <si>
    <t>Ciências contábeis</t>
  </si>
  <si>
    <t>Licenciatura em Letras Português</t>
  </si>
  <si>
    <t>Licenciatura em Letras Espanhol</t>
  </si>
  <si>
    <t>Licenciatura em Letras Inglês</t>
  </si>
  <si>
    <t>Tecnólogo em Agronegócio</t>
  </si>
  <si>
    <t>Tecnólogo em Gestão Ambiental</t>
  </si>
  <si>
    <t>Tecnólogo em Tecnologia da Informação</t>
  </si>
  <si>
    <t>Tecnólogo em RH</t>
  </si>
  <si>
    <t xml:space="preserve">Tecnólogo em Logística </t>
  </si>
  <si>
    <t>IFPR</t>
  </si>
  <si>
    <t>Ano</t>
  </si>
  <si>
    <t>Matrículas Evolução Modalidade  2003-2013</t>
  </si>
  <si>
    <t>Fainseb</t>
  </si>
  <si>
    <t>coc</t>
  </si>
  <si>
    <t>UDC: 36 doutor, 171 mestres e 119 especialistas</t>
  </si>
  <si>
    <t>Uniamérica: 39 especialistas, 48 mestres, 10 doutores e 4 graduados</t>
  </si>
  <si>
    <t>Unila:</t>
  </si>
  <si>
    <t>Anglo Americano: Ver UDC</t>
  </si>
  <si>
    <t>Monjolo: ver UDC</t>
  </si>
  <si>
    <t>Cesufoz: 31 mestres, 49 especialistas, 2 doutor e 3 graduados</t>
  </si>
  <si>
    <t>Licenciatura em Física</t>
  </si>
  <si>
    <t>Demandas de cursos superiores</t>
  </si>
  <si>
    <t>Licenciatura em Química</t>
  </si>
  <si>
    <t>Licenciatura em Artes</t>
  </si>
  <si>
    <t>Licenciatura Sociologia</t>
  </si>
  <si>
    <t>Odontologia</t>
  </si>
  <si>
    <t>18 a 24 anos: 55 mil - 22 mil 50% - matriculas</t>
  </si>
  <si>
    <t>Unifoz: Não informou</t>
  </si>
  <si>
    <t>Estudantes com faixa etária superior a 24 anos</t>
  </si>
  <si>
    <t>Não informou</t>
  </si>
  <si>
    <t>Tecnólogo em Análise desenvolvimento de Sistemas</t>
  </si>
  <si>
    <t>Plano Municipal de Educação</t>
  </si>
  <si>
    <t>Instituições Públicas</t>
  </si>
  <si>
    <t>Instituições Privadas</t>
  </si>
  <si>
    <t>Resumo de Informações - Ensino Superior</t>
  </si>
  <si>
    <t>Evolução do Crescimento de Instituições (Anualmente)</t>
  </si>
  <si>
    <t>Por Categoria</t>
  </si>
  <si>
    <t>Centro Universitário</t>
  </si>
  <si>
    <t>Instituto Fereal</t>
  </si>
  <si>
    <t>Por Tipo de Gestão</t>
  </si>
  <si>
    <t>Modalidade Presencial</t>
  </si>
  <si>
    <t>UNILA</t>
  </si>
  <si>
    <t>UNIOESTE</t>
  </si>
  <si>
    <t>MONJOLO</t>
  </si>
  <si>
    <t>ANGLO AMERICANO</t>
  </si>
  <si>
    <t>UNIFOZ</t>
  </si>
  <si>
    <t>UNIAMÉRICA</t>
  </si>
  <si>
    <t>CESUFOZ / FAFIG</t>
  </si>
  <si>
    <t>Modalidade EAD</t>
  </si>
  <si>
    <t>UNICESUMAR</t>
  </si>
  <si>
    <t>FAINSEP</t>
  </si>
  <si>
    <t>UNISEB</t>
  </si>
  <si>
    <t>ANHANGUERA</t>
  </si>
  <si>
    <t>UNOPAR</t>
  </si>
  <si>
    <t>FATEC</t>
  </si>
  <si>
    <t>FAEL</t>
  </si>
  <si>
    <t>UNIDERP</t>
  </si>
  <si>
    <t>TIPO DE INSTITUIÇÃO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</si>
</sst>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Times New Roman"/>
      <family val="1"/>
    </font>
    <font>
      <b/>
      <sz val="14"/>
      <color theme="1"/>
      <name val="Tahoma"/>
      <family val="2"/>
    </font>
    <font>
      <sz val="14"/>
      <color theme="1"/>
      <name val="Britannic Bold"/>
      <family val="2"/>
    </font>
    <font>
      <b/>
      <sz val="18"/>
      <color theme="1"/>
      <name val="Arial"/>
      <family val="2"/>
    </font>
    <font>
      <b/>
      <sz val="40"/>
      <color theme="1"/>
      <name val="BallroomTango"/>
      <family val="2"/>
    </font>
    <font>
      <sz val="26"/>
      <color theme="1"/>
      <name val="Bassoon"/>
      <family val="2"/>
    </font>
    <font>
      <b/>
      <sz val="12"/>
      <color theme="1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lightDown"/>
    </fill>
    <fill>
      <patternFill patternType="solid">
        <fgColor rgb="FF6FFC3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  <fill>
      <patternFill patternType="lightDown">
        <bgColor rgb="FF92D05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 style="double">
        <color auto="1"/>
      </top>
      <bottom style="double">
        <color auto="1"/>
      </bottom>
      <diagonal/>
    </border>
    <border>
      <left style="thick">
        <color auto="1"/>
      </left>
      <right style="thick">
        <color auto="1"/>
      </right>
      <top/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/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auto="1"/>
      </right>
      <top style="double">
        <color auto="1"/>
      </top>
      <bottom style="thick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9" fontId="0" fillId="0" borderId="7" xfId="0" applyNumberFormat="1" applyBorder="1"/>
    <xf numFmtId="9" fontId="0" fillId="0" borderId="0" xfId="0" applyNumberFormat="1" applyBorder="1"/>
    <xf numFmtId="0" fontId="0" fillId="0" borderId="5" xfId="0" applyBorder="1" applyAlignment="1">
      <alignment horizontal="right"/>
    </xf>
    <xf numFmtId="9" fontId="0" fillId="0" borderId="8" xfId="0" applyNumberFormat="1" applyBorder="1"/>
    <xf numFmtId="9" fontId="0" fillId="0" borderId="9" xfId="0" applyNumberFormat="1" applyBorder="1"/>
    <xf numFmtId="9" fontId="0" fillId="0" borderId="5" xfId="0" applyNumberFormat="1" applyBorder="1"/>
    <xf numFmtId="0" fontId="2" fillId="0" borderId="4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horizontal="justify" vertical="center"/>
    </xf>
    <xf numFmtId="0" fontId="0" fillId="0" borderId="0" xfId="0" applyFill="1" applyBorder="1"/>
    <xf numFmtId="0" fontId="3" fillId="0" borderId="1" xfId="0" applyFont="1" applyBorder="1"/>
    <xf numFmtId="0" fontId="2" fillId="0" borderId="0" xfId="0" applyFont="1" applyFill="1" applyBorder="1" applyAlignment="1">
      <alignment horizontal="justify" vertical="center"/>
    </xf>
    <xf numFmtId="0" fontId="2" fillId="0" borderId="5" xfId="0" applyFont="1" applyFill="1" applyBorder="1" applyAlignment="1">
      <alignment horizontal="justify" vertical="center"/>
    </xf>
    <xf numFmtId="0" fontId="2" fillId="0" borderId="7" xfId="0" applyFont="1" applyFill="1" applyBorder="1" applyAlignment="1">
      <alignment horizontal="justify" vertical="center"/>
    </xf>
    <xf numFmtId="0" fontId="0" fillId="0" borderId="5" xfId="0" applyFill="1" applyBorder="1"/>
    <xf numFmtId="0" fontId="0" fillId="0" borderId="7" xfId="0" applyFill="1" applyBorder="1"/>
    <xf numFmtId="0" fontId="0" fillId="0" borderId="6" xfId="0" applyFill="1" applyBorder="1"/>
    <xf numFmtId="0" fontId="0" fillId="0" borderId="4" xfId="0" applyFill="1" applyBorder="1"/>
    <xf numFmtId="3" fontId="0" fillId="0" borderId="0" xfId="0" applyNumberFormat="1" applyBorder="1"/>
    <xf numFmtId="3" fontId="0" fillId="0" borderId="7" xfId="0" applyNumberFormat="1" applyBorder="1"/>
    <xf numFmtId="3" fontId="0" fillId="0" borderId="0" xfId="0" applyNumberFormat="1"/>
    <xf numFmtId="0" fontId="0" fillId="2" borderId="4" xfId="0" applyFill="1" applyBorder="1"/>
    <xf numFmtId="0" fontId="0" fillId="2" borderId="0" xfId="0" applyFill="1" applyBorder="1"/>
    <xf numFmtId="0" fontId="0" fillId="2" borderId="5" xfId="0" applyFill="1" applyBorder="1"/>
    <xf numFmtId="0" fontId="0" fillId="3" borderId="4" xfId="0" applyFill="1" applyBorder="1"/>
    <xf numFmtId="0" fontId="0" fillId="3" borderId="6" xfId="0" applyFill="1" applyBorder="1"/>
    <xf numFmtId="0" fontId="4" fillId="0" borderId="0" xfId="0" applyFont="1"/>
    <xf numFmtId="0" fontId="5" fillId="0" borderId="0" xfId="0" applyFont="1"/>
    <xf numFmtId="165" fontId="6" fillId="0" borderId="0" xfId="1" applyNumberFormat="1" applyFont="1"/>
    <xf numFmtId="0" fontId="6" fillId="0" borderId="13" xfId="0" applyFont="1" applyBorder="1"/>
    <xf numFmtId="165" fontId="6" fillId="0" borderId="14" xfId="1" applyNumberFormat="1" applyFont="1" applyBorder="1"/>
    <xf numFmtId="0" fontId="8" fillId="0" borderId="15" xfId="0" applyFont="1" applyBorder="1"/>
    <xf numFmtId="0" fontId="8" fillId="0" borderId="16" xfId="0" applyFont="1" applyBorder="1"/>
    <xf numFmtId="0" fontId="7" fillId="0" borderId="17" xfId="0" applyFont="1" applyBorder="1" applyAlignment="1">
      <alignment horizontal="center"/>
    </xf>
    <xf numFmtId="0" fontId="4" fillId="5" borderId="22" xfId="0" applyFont="1" applyFill="1" applyBorder="1"/>
    <xf numFmtId="0" fontId="8" fillId="0" borderId="22" xfId="0" applyFont="1" applyBorder="1" applyAlignment="1">
      <alignment horizontal="center" vertical="top"/>
    </xf>
    <xf numFmtId="0" fontId="5" fillId="6" borderId="21" xfId="0" applyFont="1" applyFill="1" applyBorder="1"/>
    <xf numFmtId="0" fontId="5" fillId="8" borderId="21" xfId="0" applyFont="1" applyFill="1" applyBorder="1"/>
    <xf numFmtId="0" fontId="5" fillId="7" borderId="14" xfId="0" applyFont="1" applyFill="1" applyBorder="1"/>
    <xf numFmtId="0" fontId="4" fillId="0" borderId="17" xfId="0" applyFont="1" applyBorder="1"/>
    <xf numFmtId="0" fontId="8" fillId="9" borderId="12" xfId="0" applyFont="1" applyFill="1" applyBorder="1" applyAlignment="1">
      <alignment horizontal="center"/>
    </xf>
    <xf numFmtId="0" fontId="8" fillId="11" borderId="12" xfId="0" applyFont="1" applyFill="1" applyBorder="1" applyAlignment="1">
      <alignment horizontal="center"/>
    </xf>
    <xf numFmtId="0" fontId="8" fillId="13" borderId="12" xfId="0" applyFont="1" applyFill="1" applyBorder="1" applyAlignment="1">
      <alignment horizontal="center"/>
    </xf>
    <xf numFmtId="0" fontId="12" fillId="9" borderId="13" xfId="0" applyFont="1" applyFill="1" applyBorder="1"/>
    <xf numFmtId="0" fontId="12" fillId="0" borderId="17" xfId="0" applyFont="1" applyBorder="1"/>
    <xf numFmtId="0" fontId="12" fillId="13" borderId="13" xfId="0" applyFont="1" applyFill="1" applyBorder="1"/>
    <xf numFmtId="0" fontId="12" fillId="10" borderId="21" xfId="0" applyFont="1" applyFill="1" applyBorder="1"/>
    <xf numFmtId="0" fontId="12" fillId="13" borderId="21" xfId="0" applyFont="1" applyFill="1" applyBorder="1"/>
    <xf numFmtId="0" fontId="12" fillId="10" borderId="14" xfId="0" applyFont="1" applyFill="1" applyBorder="1"/>
    <xf numFmtId="0" fontId="12" fillId="13" borderId="14" xfId="0" applyFont="1" applyFill="1" applyBorder="1"/>
    <xf numFmtId="0" fontId="12" fillId="9" borderId="22" xfId="0" applyFont="1" applyFill="1" applyBorder="1"/>
    <xf numFmtId="0" fontId="12" fillId="0" borderId="0" xfId="0" applyFont="1"/>
    <xf numFmtId="0" fontId="12" fillId="11" borderId="22" xfId="0" applyFont="1" applyFill="1" applyBorder="1"/>
    <xf numFmtId="0" fontId="12" fillId="9" borderId="21" xfId="0" applyFont="1" applyFill="1" applyBorder="1"/>
    <xf numFmtId="0" fontId="12" fillId="11" borderId="21" xfId="0" applyFont="1" applyFill="1" applyBorder="1"/>
    <xf numFmtId="0" fontId="12" fillId="11" borderId="14" xfId="0" applyFont="1" applyFill="1" applyBorder="1"/>
    <xf numFmtId="0" fontId="5" fillId="13" borderId="21" xfId="0" applyFont="1" applyFill="1" applyBorder="1"/>
    <xf numFmtId="165" fontId="6" fillId="13" borderId="21" xfId="1" applyNumberFormat="1" applyFont="1" applyFill="1" applyBorder="1"/>
    <xf numFmtId="0" fontId="5" fillId="9" borderId="21" xfId="0" applyFont="1" applyFill="1" applyBorder="1"/>
    <xf numFmtId="165" fontId="6" fillId="9" borderId="21" xfId="1" applyNumberFormat="1" applyFont="1" applyFill="1" applyBorder="1"/>
    <xf numFmtId="0" fontId="5" fillId="12" borderId="21" xfId="0" applyFont="1" applyFill="1" applyBorder="1"/>
    <xf numFmtId="165" fontId="6" fillId="12" borderId="21" xfId="1" applyNumberFormat="1" applyFont="1" applyFill="1" applyBorder="1"/>
    <xf numFmtId="0" fontId="5" fillId="14" borderId="14" xfId="0" applyFont="1" applyFill="1" applyBorder="1"/>
    <xf numFmtId="165" fontId="6" fillId="14" borderId="14" xfId="1" applyNumberFormat="1" applyFont="1" applyFill="1" applyBorder="1"/>
    <xf numFmtId="0" fontId="8" fillId="0" borderId="15" xfId="0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19" xfId="0" applyFont="1" applyFill="1" applyBorder="1" applyAlignment="1">
      <alignment horizontal="center"/>
    </xf>
    <xf numFmtId="0" fontId="9" fillId="4" borderId="20" xfId="0" applyFont="1" applyFill="1" applyBorder="1" applyAlignment="1">
      <alignment horizontal="center"/>
    </xf>
    <xf numFmtId="0" fontId="9" fillId="0" borderId="12" xfId="0" applyFont="1" applyBorder="1" applyAlignment="1">
      <alignment horizontal="center"/>
    </xf>
    <xf numFmtId="165" fontId="6" fillId="6" borderId="25" xfId="1" applyNumberFormat="1" applyFont="1" applyFill="1" applyBorder="1" applyAlignment="1">
      <alignment horizontal="center"/>
    </xf>
    <xf numFmtId="165" fontId="6" fillId="6" borderId="26" xfId="1" applyNumberFormat="1" applyFont="1" applyFill="1" applyBorder="1" applyAlignment="1">
      <alignment horizontal="center"/>
    </xf>
    <xf numFmtId="165" fontId="6" fillId="8" borderId="25" xfId="1" applyNumberFormat="1" applyFont="1" applyFill="1" applyBorder="1" applyAlignment="1">
      <alignment horizontal="center"/>
    </xf>
    <xf numFmtId="165" fontId="6" fillId="8" borderId="26" xfId="1" applyNumberFormat="1" applyFont="1" applyFill="1" applyBorder="1" applyAlignment="1">
      <alignment horizontal="center"/>
    </xf>
    <xf numFmtId="165" fontId="6" fillId="7" borderId="16" xfId="1" applyNumberFormat="1" applyFont="1" applyFill="1" applyBorder="1" applyAlignment="1">
      <alignment horizontal="center"/>
    </xf>
    <xf numFmtId="165" fontId="6" fillId="7" borderId="27" xfId="1" applyNumberFormat="1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24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Fill="1" applyBorder="1"/>
    <xf numFmtId="0" fontId="0" fillId="0" borderId="6" xfId="0" applyFill="1" applyBorder="1"/>
    <xf numFmtId="0" fontId="0" fillId="0" borderId="4" xfId="0" applyFill="1" applyBorder="1"/>
    <xf numFmtId="0" fontId="0" fillId="0" borderId="4" xfId="0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6FFC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I55"/>
  <sheetViews>
    <sheetView topLeftCell="A10" workbookViewId="0">
      <selection sqref="A1:I35"/>
    </sheetView>
  </sheetViews>
  <sheetFormatPr defaultRowHeight="15" x14ac:dyDescent="0.25"/>
  <cols>
    <col min="1" max="1" width="11.5703125" style="98" customWidth="1"/>
    <col min="2" max="2" width="14.85546875" style="98" customWidth="1"/>
    <col min="3" max="4" width="9.140625" style="98"/>
    <col min="5" max="5" width="3.7109375" style="98" customWidth="1"/>
    <col min="6" max="9" width="9.140625" style="98"/>
  </cols>
  <sheetData>
    <row r="1" spans="1:9" ht="15.75" thickBot="1" x14ac:dyDescent="0.3">
      <c r="A1" s="79" t="s">
        <v>52</v>
      </c>
      <c r="B1" s="80"/>
      <c r="C1" s="80"/>
      <c r="D1" s="108"/>
      <c r="F1" s="79" t="s">
        <v>54</v>
      </c>
      <c r="G1" s="80"/>
      <c r="H1" s="80"/>
      <c r="I1" s="81"/>
    </row>
    <row r="2" spans="1:9" ht="15.75" thickBot="1" x14ac:dyDescent="0.3"/>
    <row r="3" spans="1:9" x14ac:dyDescent="0.25">
      <c r="A3" s="99" t="s">
        <v>5</v>
      </c>
      <c r="B3" s="100"/>
      <c r="C3" s="100"/>
      <c r="D3" s="101"/>
      <c r="F3" s="99" t="s">
        <v>14</v>
      </c>
      <c r="G3" s="100"/>
      <c r="H3" s="100"/>
      <c r="I3" s="101"/>
    </row>
    <row r="4" spans="1:9" x14ac:dyDescent="0.25">
      <c r="A4" s="102" t="s">
        <v>0</v>
      </c>
      <c r="B4" s="103"/>
      <c r="C4" s="103"/>
      <c r="D4" s="104">
        <v>301</v>
      </c>
      <c r="F4" s="102" t="s">
        <v>0</v>
      </c>
      <c r="G4" s="103"/>
      <c r="H4" s="103"/>
      <c r="I4" s="104">
        <v>4</v>
      </c>
    </row>
    <row r="5" spans="1:9" ht="15.75" thickBot="1" x14ac:dyDescent="0.3">
      <c r="A5" s="105" t="s">
        <v>1</v>
      </c>
      <c r="B5" s="106"/>
      <c r="C5" s="106"/>
      <c r="D5" s="107">
        <v>2090</v>
      </c>
      <c r="F5" s="105" t="s">
        <v>1</v>
      </c>
      <c r="G5" s="106"/>
      <c r="H5" s="106"/>
      <c r="I5" s="107">
        <v>17</v>
      </c>
    </row>
    <row r="6" spans="1:9" ht="15.75" thickBot="1" x14ac:dyDescent="0.3"/>
    <row r="7" spans="1:9" ht="15.75" thickBot="1" x14ac:dyDescent="0.3">
      <c r="F7" s="99" t="s">
        <v>272</v>
      </c>
      <c r="G7" s="100"/>
      <c r="H7" s="100"/>
      <c r="I7" s="101"/>
    </row>
    <row r="8" spans="1:9" x14ac:dyDescent="0.25">
      <c r="A8" s="99" t="s">
        <v>5</v>
      </c>
      <c r="B8" s="100"/>
      <c r="C8" s="100"/>
      <c r="D8" s="101"/>
      <c r="F8" s="102" t="s">
        <v>37</v>
      </c>
      <c r="G8" s="103"/>
      <c r="H8" s="103"/>
      <c r="I8" s="104"/>
    </row>
    <row r="9" spans="1:9" x14ac:dyDescent="0.25">
      <c r="A9" s="102" t="s">
        <v>2</v>
      </c>
      <c r="B9" s="103"/>
      <c r="C9" s="103"/>
      <c r="D9" s="104">
        <v>106</v>
      </c>
      <c r="F9" s="102" t="s">
        <v>38</v>
      </c>
      <c r="G9" s="103"/>
      <c r="H9" s="103"/>
      <c r="I9" s="104"/>
    </row>
    <row r="10" spans="1:9" ht="15.75" thickBot="1" x14ac:dyDescent="0.3">
      <c r="A10" s="102" t="s">
        <v>3</v>
      </c>
      <c r="B10" s="103"/>
      <c r="C10" s="103"/>
      <c r="D10" s="104">
        <v>119</v>
      </c>
      <c r="F10" s="105" t="s">
        <v>363</v>
      </c>
      <c r="G10" s="106"/>
      <c r="H10" s="106"/>
      <c r="I10" s="107"/>
    </row>
    <row r="11" spans="1:9" ht="15.75" thickBot="1" x14ac:dyDescent="0.3">
      <c r="A11" s="105" t="s">
        <v>4</v>
      </c>
      <c r="B11" s="106"/>
      <c r="C11" s="106"/>
      <c r="D11" s="107">
        <v>76</v>
      </c>
    </row>
    <row r="12" spans="1:9" x14ac:dyDescent="0.25">
      <c r="F12" s="99" t="s">
        <v>274</v>
      </c>
      <c r="G12" s="100"/>
      <c r="H12" s="100"/>
      <c r="I12" s="101"/>
    </row>
    <row r="13" spans="1:9" ht="15.75" thickBot="1" x14ac:dyDescent="0.3">
      <c r="F13" s="102" t="s">
        <v>40</v>
      </c>
      <c r="G13" s="103"/>
      <c r="H13" s="103"/>
      <c r="I13" s="104"/>
    </row>
    <row r="14" spans="1:9" x14ac:dyDescent="0.25">
      <c r="A14" s="99" t="s">
        <v>13</v>
      </c>
      <c r="B14" s="100"/>
      <c r="C14" s="100"/>
      <c r="D14" s="101"/>
      <c r="F14" s="102" t="s">
        <v>41</v>
      </c>
      <c r="G14" s="103"/>
      <c r="H14" s="103"/>
      <c r="I14" s="104"/>
    </row>
    <row r="15" spans="1:9" x14ac:dyDescent="0.25">
      <c r="A15" s="112" t="s">
        <v>364</v>
      </c>
      <c r="B15" s="103"/>
      <c r="C15" s="103" t="s">
        <v>6</v>
      </c>
      <c r="D15" s="104" t="s">
        <v>7</v>
      </c>
      <c r="F15" s="102" t="s">
        <v>42</v>
      </c>
      <c r="G15" s="103"/>
      <c r="H15" s="103"/>
      <c r="I15" s="104"/>
    </row>
    <row r="16" spans="1:9" x14ac:dyDescent="0.25">
      <c r="A16" s="102">
        <v>2003</v>
      </c>
      <c r="B16" s="103"/>
      <c r="C16" s="103">
        <v>207</v>
      </c>
      <c r="D16" s="104">
        <v>1652</v>
      </c>
      <c r="F16" s="102" t="s">
        <v>43</v>
      </c>
      <c r="G16" s="103"/>
      <c r="H16" s="103"/>
      <c r="I16" s="104"/>
    </row>
    <row r="17" spans="1:9" x14ac:dyDescent="0.25">
      <c r="A17" s="102">
        <v>2004</v>
      </c>
      <c r="B17" s="103"/>
      <c r="C17" s="103">
        <v>224</v>
      </c>
      <c r="D17" s="104">
        <v>1789</v>
      </c>
      <c r="F17" s="102" t="s">
        <v>201</v>
      </c>
      <c r="G17" s="103"/>
      <c r="H17" s="103"/>
      <c r="I17" s="104"/>
    </row>
    <row r="18" spans="1:9" ht="15.75" thickBot="1" x14ac:dyDescent="0.3">
      <c r="A18" s="102">
        <v>2005</v>
      </c>
      <c r="B18" s="103"/>
      <c r="C18" s="103">
        <v>231</v>
      </c>
      <c r="D18" s="104">
        <v>1934</v>
      </c>
      <c r="F18" s="105" t="s">
        <v>44</v>
      </c>
      <c r="G18" s="106"/>
      <c r="H18" s="106"/>
      <c r="I18" s="107"/>
    </row>
    <row r="19" spans="1:9" ht="15.75" thickBot="1" x14ac:dyDescent="0.3">
      <c r="A19" s="102">
        <v>2006</v>
      </c>
      <c r="B19" s="103"/>
      <c r="C19" s="103">
        <v>248</v>
      </c>
      <c r="D19" s="104">
        <v>2022</v>
      </c>
    </row>
    <row r="20" spans="1:9" x14ac:dyDescent="0.25">
      <c r="A20" s="102">
        <v>2007</v>
      </c>
      <c r="B20" s="103"/>
      <c r="C20" s="103">
        <v>249</v>
      </c>
      <c r="D20" s="104">
        <v>2032</v>
      </c>
      <c r="F20" s="99" t="s">
        <v>271</v>
      </c>
      <c r="G20" s="100"/>
      <c r="H20" s="100"/>
      <c r="I20" s="101"/>
    </row>
    <row r="21" spans="1:9" x14ac:dyDescent="0.25">
      <c r="A21" s="102">
        <v>2008</v>
      </c>
      <c r="B21" s="103"/>
      <c r="C21" s="103">
        <v>236</v>
      </c>
      <c r="D21" s="104">
        <v>2016</v>
      </c>
      <c r="F21" s="102" t="s">
        <v>39</v>
      </c>
      <c r="G21" s="103"/>
      <c r="H21" s="103"/>
      <c r="I21" s="104"/>
    </row>
    <row r="22" spans="1:9" ht="15.75" thickBot="1" x14ac:dyDescent="0.3">
      <c r="A22" s="102">
        <v>2009</v>
      </c>
      <c r="B22" s="103"/>
      <c r="C22" s="103">
        <v>245</v>
      </c>
      <c r="D22" s="104">
        <v>2069</v>
      </c>
      <c r="F22" s="105"/>
      <c r="G22" s="106"/>
      <c r="H22" s="106"/>
      <c r="I22" s="107"/>
    </row>
    <row r="23" spans="1:9" ht="15.75" thickBot="1" x14ac:dyDescent="0.3">
      <c r="A23" s="102">
        <v>2010</v>
      </c>
      <c r="B23" s="103"/>
      <c r="C23" s="103">
        <v>278</v>
      </c>
      <c r="D23" s="104">
        <v>2100</v>
      </c>
    </row>
    <row r="24" spans="1:9" x14ac:dyDescent="0.25">
      <c r="A24" s="102">
        <v>2011</v>
      </c>
      <c r="B24" s="103"/>
      <c r="C24" s="103">
        <v>284</v>
      </c>
      <c r="D24" s="104">
        <v>2081</v>
      </c>
      <c r="F24" s="99" t="s">
        <v>273</v>
      </c>
      <c r="G24" s="100"/>
      <c r="H24" s="100"/>
      <c r="I24" s="101"/>
    </row>
    <row r="25" spans="1:9" x14ac:dyDescent="0.25">
      <c r="A25" s="102">
        <v>2012</v>
      </c>
      <c r="B25" s="103"/>
      <c r="C25" s="103">
        <v>304</v>
      </c>
      <c r="D25" s="104">
        <v>2112</v>
      </c>
      <c r="F25" s="102" t="s">
        <v>40</v>
      </c>
      <c r="G25" s="103"/>
      <c r="H25" s="103"/>
      <c r="I25" s="104"/>
    </row>
    <row r="26" spans="1:9" ht="15.75" thickBot="1" x14ac:dyDescent="0.3">
      <c r="A26" s="105">
        <v>2013</v>
      </c>
      <c r="B26" s="106"/>
      <c r="C26" s="106">
        <v>301</v>
      </c>
      <c r="D26" s="107">
        <v>2090</v>
      </c>
      <c r="F26" s="102" t="s">
        <v>275</v>
      </c>
      <c r="G26" s="103"/>
      <c r="H26" s="103"/>
      <c r="I26" s="104"/>
    </row>
    <row r="27" spans="1:9" x14ac:dyDescent="0.25">
      <c r="F27" s="111" t="s">
        <v>298</v>
      </c>
      <c r="G27" s="103"/>
      <c r="H27" s="103"/>
      <c r="I27" s="104"/>
    </row>
    <row r="28" spans="1:9" ht="15.75" thickBot="1" x14ac:dyDescent="0.3">
      <c r="F28" s="111" t="s">
        <v>299</v>
      </c>
      <c r="G28" s="103"/>
      <c r="H28" s="103"/>
      <c r="I28" s="104"/>
    </row>
    <row r="29" spans="1:9" x14ac:dyDescent="0.25">
      <c r="A29" s="99" t="s">
        <v>12</v>
      </c>
      <c r="B29" s="100"/>
      <c r="C29" s="100"/>
      <c r="D29" s="101"/>
      <c r="F29" s="111" t="s">
        <v>300</v>
      </c>
      <c r="G29" s="103"/>
      <c r="H29" s="103"/>
      <c r="I29" s="104"/>
    </row>
    <row r="30" spans="1:9" x14ac:dyDescent="0.25">
      <c r="A30" s="102" t="s">
        <v>12</v>
      </c>
      <c r="B30" s="103"/>
      <c r="C30" s="103" t="s">
        <v>6</v>
      </c>
      <c r="D30" s="104" t="s">
        <v>8</v>
      </c>
      <c r="F30" s="111" t="s">
        <v>311</v>
      </c>
      <c r="G30" s="103"/>
      <c r="H30" s="103"/>
      <c r="I30" s="104"/>
    </row>
    <row r="31" spans="1:9" x14ac:dyDescent="0.25">
      <c r="A31" s="102" t="s">
        <v>9</v>
      </c>
      <c r="B31" s="103"/>
      <c r="C31" s="103">
        <v>111</v>
      </c>
      <c r="D31" s="104">
        <v>84</v>
      </c>
      <c r="F31" s="111" t="s">
        <v>325</v>
      </c>
      <c r="G31" s="103"/>
      <c r="H31" s="103"/>
      <c r="I31" s="104"/>
    </row>
    <row r="32" spans="1:9" x14ac:dyDescent="0.25">
      <c r="A32" s="102" t="s">
        <v>10</v>
      </c>
      <c r="B32" s="103"/>
      <c r="C32" s="103">
        <v>10</v>
      </c>
      <c r="D32" s="104">
        <v>130</v>
      </c>
      <c r="F32" s="111" t="s">
        <v>326</v>
      </c>
      <c r="G32" s="103"/>
      <c r="H32" s="103"/>
      <c r="I32" s="104"/>
    </row>
    <row r="33" spans="1:9" x14ac:dyDescent="0.25">
      <c r="A33" s="102" t="s">
        <v>11</v>
      </c>
      <c r="B33" s="103"/>
      <c r="C33" s="103">
        <v>140</v>
      </c>
      <c r="D33" s="104">
        <v>1876</v>
      </c>
      <c r="F33" s="111" t="s">
        <v>327</v>
      </c>
      <c r="G33" s="103"/>
      <c r="H33" s="103"/>
      <c r="I33" s="104"/>
    </row>
    <row r="34" spans="1:9" ht="15.75" thickBot="1" x14ac:dyDescent="0.3">
      <c r="A34" s="105" t="s">
        <v>197</v>
      </c>
      <c r="B34" s="106"/>
      <c r="C34" s="106">
        <v>40</v>
      </c>
      <c r="D34" s="107">
        <v>0</v>
      </c>
      <c r="F34" s="111" t="s">
        <v>328</v>
      </c>
      <c r="G34" s="103"/>
      <c r="H34" s="103"/>
      <c r="I34" s="104"/>
    </row>
    <row r="35" spans="1:9" ht="15.75" thickBot="1" x14ac:dyDescent="0.3">
      <c r="A35" s="103"/>
      <c r="B35" s="103"/>
      <c r="C35" s="103"/>
      <c r="D35" s="103"/>
      <c r="F35" s="110" t="s">
        <v>329</v>
      </c>
      <c r="G35" s="106"/>
      <c r="H35" s="106"/>
      <c r="I35" s="107"/>
    </row>
    <row r="36" spans="1:9" x14ac:dyDescent="0.25">
      <c r="F36" s="109"/>
    </row>
    <row r="38" spans="1:9" x14ac:dyDescent="0.25">
      <c r="F38" s="109"/>
    </row>
    <row r="55" ht="12.75" customHeight="1" x14ac:dyDescent="0.25"/>
  </sheetData>
  <mergeCells count="2">
    <mergeCell ref="A1:C1"/>
    <mergeCell ref="F1:I1"/>
  </mergeCells>
  <pageMargins left="0.23622047244094491" right="0.23622047244094491" top="0.74803149606299213" bottom="0.74803149606299213" header="0.31496062992125984" footer="0.31496062992125984"/>
  <pageSetup paperSize="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L24"/>
  <sheetViews>
    <sheetView tabSelected="1" workbookViewId="0">
      <selection activeCell="B7" sqref="B7"/>
    </sheetView>
  </sheetViews>
  <sheetFormatPr defaultRowHeight="15" x14ac:dyDescent="0.2"/>
  <cols>
    <col min="1" max="1" width="33.7109375" style="40" customWidth="1"/>
    <col min="2" max="2" width="12.5703125" style="40" customWidth="1"/>
    <col min="3" max="5" width="13" style="40" bestFit="1" customWidth="1"/>
    <col min="6" max="6" width="0.5703125" style="40" customWidth="1"/>
    <col min="7" max="7" width="24.42578125" style="40" bestFit="1" customWidth="1"/>
    <col min="8" max="8" width="9.42578125" style="40" bestFit="1" customWidth="1"/>
    <col min="9" max="9" width="10" style="40" bestFit="1" customWidth="1"/>
    <col min="10" max="10" width="0.5703125" style="40" customWidth="1"/>
    <col min="11" max="11" width="18.140625" style="40" bestFit="1" customWidth="1"/>
    <col min="12" max="12" width="9.42578125" style="40" bestFit="1" customWidth="1"/>
    <col min="13" max="16384" width="9.140625" style="40"/>
  </cols>
  <sheetData>
    <row r="1" spans="1:12" ht="54" x14ac:dyDescent="0.85">
      <c r="A1" s="82" t="s">
        <v>385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3" spans="1:12" ht="35.25" x14ac:dyDescent="0.55000000000000004">
      <c r="A3" s="83" t="s">
        <v>388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8.75" thickBot="1" x14ac:dyDescent="0.3">
      <c r="A4" s="41"/>
    </row>
    <row r="5" spans="1:12" ht="24.75" thickTop="1" thickBot="1" x14ac:dyDescent="0.4">
      <c r="A5" s="84" t="s">
        <v>389</v>
      </c>
      <c r="B5" s="85"/>
      <c r="C5" s="85"/>
      <c r="D5" s="85"/>
      <c r="E5" s="85"/>
      <c r="F5" s="85"/>
      <c r="G5" s="85"/>
      <c r="H5" s="85"/>
      <c r="I5" s="85"/>
      <c r="J5" s="85"/>
      <c r="K5" s="85"/>
      <c r="L5" s="86"/>
    </row>
    <row r="6" spans="1:12" ht="19.5" thickTop="1" thickBot="1" x14ac:dyDescent="0.3">
      <c r="A6" s="78" t="s">
        <v>411</v>
      </c>
      <c r="B6" s="47">
        <v>2003</v>
      </c>
      <c r="C6" s="47">
        <v>2004</v>
      </c>
      <c r="D6" s="47">
        <v>2005</v>
      </c>
      <c r="E6" s="47">
        <v>2006</v>
      </c>
      <c r="F6" s="47">
        <v>2007</v>
      </c>
      <c r="G6" s="47">
        <v>2008</v>
      </c>
      <c r="H6" s="47">
        <v>2009</v>
      </c>
      <c r="I6" s="47">
        <v>2010</v>
      </c>
      <c r="J6" s="47">
        <v>2011</v>
      </c>
      <c r="K6" s="47">
        <v>2012</v>
      </c>
      <c r="L6" s="47">
        <v>2013</v>
      </c>
    </row>
    <row r="7" spans="1:12" ht="20.25" thickTop="1" thickBot="1" x14ac:dyDescent="0.35">
      <c r="A7" s="45" t="s">
        <v>386</v>
      </c>
      <c r="B7" s="43">
        <f>Instituições!C16</f>
        <v>207</v>
      </c>
      <c r="C7" s="43">
        <f>Instituições!C17</f>
        <v>224</v>
      </c>
      <c r="D7" s="43">
        <f>Instituições!C18</f>
        <v>231</v>
      </c>
      <c r="E7" s="43">
        <f>Instituições!C19</f>
        <v>248</v>
      </c>
      <c r="F7" s="43">
        <f>Instituições!C20</f>
        <v>249</v>
      </c>
      <c r="G7" s="43">
        <f>Instituições!C21</f>
        <v>236</v>
      </c>
      <c r="H7" s="43">
        <f>Instituições!C22</f>
        <v>245</v>
      </c>
      <c r="I7" s="43">
        <f>Instituições!C23</f>
        <v>278</v>
      </c>
      <c r="J7" s="43">
        <f>Instituições!C24</f>
        <v>284</v>
      </c>
      <c r="K7" s="43">
        <f>Instituições!C25</f>
        <v>304</v>
      </c>
      <c r="L7" s="43">
        <f>Instituições!C26</f>
        <v>301</v>
      </c>
    </row>
    <row r="8" spans="1:12" ht="20.25" thickTop="1" thickBot="1" x14ac:dyDescent="0.35">
      <c r="A8" s="46" t="s">
        <v>387</v>
      </c>
      <c r="B8" s="44">
        <f>Instituições!$D16</f>
        <v>1652</v>
      </c>
      <c r="C8" s="44">
        <f>Instituições!$D17</f>
        <v>1789</v>
      </c>
      <c r="D8" s="44">
        <f>Instituições!$D18</f>
        <v>1934</v>
      </c>
      <c r="E8" s="44">
        <f>Instituições!$D19</f>
        <v>2022</v>
      </c>
      <c r="F8" s="44">
        <f>Instituições!$D20</f>
        <v>2032</v>
      </c>
      <c r="G8" s="44">
        <f>Instituições!$D21</f>
        <v>2016</v>
      </c>
      <c r="H8" s="44">
        <f>Instituições!$D22</f>
        <v>2069</v>
      </c>
      <c r="I8" s="44">
        <f>Instituições!$D23</f>
        <v>2100</v>
      </c>
      <c r="J8" s="44">
        <f>Instituições!$D24</f>
        <v>2081</v>
      </c>
      <c r="K8" s="44">
        <f>Instituições!$D25</f>
        <v>2112</v>
      </c>
      <c r="L8" s="44">
        <f>Instituições!$D26</f>
        <v>2090</v>
      </c>
    </row>
    <row r="9" spans="1:12" ht="15.75" thickTop="1" x14ac:dyDescent="0.2"/>
    <row r="10" spans="1:12" ht="15.75" thickBot="1" x14ac:dyDescent="0.25"/>
    <row r="11" spans="1:12" ht="24.75" thickTop="1" thickBot="1" x14ac:dyDescent="0.4">
      <c r="A11" s="87" t="s">
        <v>390</v>
      </c>
      <c r="B11" s="87"/>
      <c r="C11" s="87"/>
      <c r="E11" s="94" t="s">
        <v>394</v>
      </c>
      <c r="F11" s="94"/>
      <c r="G11" s="94"/>
      <c r="I11" s="94" t="s">
        <v>402</v>
      </c>
      <c r="J11" s="94"/>
      <c r="K11" s="94"/>
    </row>
    <row r="12" spans="1:12" ht="19.5" thickTop="1" thickBot="1" x14ac:dyDescent="0.3">
      <c r="A12" s="48"/>
      <c r="B12" s="49" t="s">
        <v>6</v>
      </c>
      <c r="C12" s="49" t="s">
        <v>8</v>
      </c>
      <c r="E12" s="54" t="s">
        <v>6</v>
      </c>
      <c r="G12" s="55" t="s">
        <v>8</v>
      </c>
      <c r="I12" s="54" t="s">
        <v>6</v>
      </c>
      <c r="J12" s="53"/>
      <c r="K12" s="56" t="s">
        <v>8</v>
      </c>
    </row>
    <row r="13" spans="1:12" ht="20.25" thickTop="1" thickBot="1" x14ac:dyDescent="0.35">
      <c r="A13" s="70" t="s">
        <v>9</v>
      </c>
      <c r="B13" s="71">
        <f>Instituições!C31</f>
        <v>111</v>
      </c>
      <c r="C13" s="71">
        <f>Instituições!D31</f>
        <v>84</v>
      </c>
      <c r="E13" s="64" t="s">
        <v>395</v>
      </c>
      <c r="F13" s="65"/>
      <c r="G13" s="66" t="s">
        <v>40</v>
      </c>
      <c r="I13" s="57" t="s">
        <v>39</v>
      </c>
      <c r="J13" s="58"/>
      <c r="K13" s="59" t="s">
        <v>40</v>
      </c>
    </row>
    <row r="14" spans="1:12" ht="20.25" thickTop="1" thickBot="1" x14ac:dyDescent="0.35">
      <c r="A14" s="74" t="s">
        <v>391</v>
      </c>
      <c r="B14" s="75">
        <f>Instituições!C32</f>
        <v>10</v>
      </c>
      <c r="C14" s="75">
        <f>Instituições!D32</f>
        <v>130</v>
      </c>
      <c r="E14" s="67" t="s">
        <v>396</v>
      </c>
      <c r="F14" s="65"/>
      <c r="G14" s="68" t="s">
        <v>397</v>
      </c>
      <c r="I14" s="60"/>
      <c r="J14" s="58"/>
      <c r="K14" s="61" t="s">
        <v>403</v>
      </c>
    </row>
    <row r="15" spans="1:12" ht="20.25" thickTop="1" thickBot="1" x14ac:dyDescent="0.35">
      <c r="A15" s="72" t="s">
        <v>11</v>
      </c>
      <c r="B15" s="73">
        <f>Instituições!C33</f>
        <v>140</v>
      </c>
      <c r="C15" s="73">
        <f>Instituições!D33</f>
        <v>1876</v>
      </c>
      <c r="E15" s="67" t="s">
        <v>363</v>
      </c>
      <c r="F15" s="65"/>
      <c r="G15" s="68" t="s">
        <v>398</v>
      </c>
      <c r="I15" s="60"/>
      <c r="J15" s="58"/>
      <c r="K15" s="61" t="s">
        <v>404</v>
      </c>
    </row>
    <row r="16" spans="1:12" ht="20.25" thickTop="1" thickBot="1" x14ac:dyDescent="0.35">
      <c r="A16" s="76" t="s">
        <v>392</v>
      </c>
      <c r="B16" s="77">
        <f>Instituições!C34</f>
        <v>40</v>
      </c>
      <c r="C16" s="77">
        <f>Instituições!D34</f>
        <v>0</v>
      </c>
      <c r="E16" s="60"/>
      <c r="F16" s="65"/>
      <c r="G16" s="68" t="s">
        <v>399</v>
      </c>
      <c r="I16" s="60"/>
      <c r="J16" s="58"/>
      <c r="K16" s="61" t="s">
        <v>405</v>
      </c>
    </row>
    <row r="17" spans="1:11" ht="17.25" thickTop="1" thickBot="1" x14ac:dyDescent="0.3">
      <c r="E17" s="60"/>
      <c r="F17" s="65"/>
      <c r="G17" s="68" t="s">
        <v>401</v>
      </c>
      <c r="I17" s="60"/>
      <c r="J17" s="58"/>
      <c r="K17" s="61" t="s">
        <v>406</v>
      </c>
    </row>
    <row r="18" spans="1:11" ht="24.75" thickTop="1" thickBot="1" x14ac:dyDescent="0.4">
      <c r="A18" s="87" t="s">
        <v>393</v>
      </c>
      <c r="B18" s="87"/>
      <c r="C18" s="87"/>
      <c r="E18" s="62"/>
      <c r="F18" s="65"/>
      <c r="G18" s="69" t="s">
        <v>400</v>
      </c>
      <c r="I18" s="60"/>
      <c r="J18" s="58"/>
      <c r="K18" s="61" t="s">
        <v>407</v>
      </c>
    </row>
    <row r="19" spans="1:11" ht="17.25" customHeight="1" thickTop="1" thickBot="1" x14ac:dyDescent="0.3">
      <c r="A19" s="95"/>
      <c r="B19" s="96"/>
      <c r="C19" s="97"/>
      <c r="I19" s="60"/>
      <c r="J19" s="58"/>
      <c r="K19" s="61" t="s">
        <v>408</v>
      </c>
    </row>
    <row r="20" spans="1:11" ht="20.25" thickTop="1" thickBot="1" x14ac:dyDescent="0.35">
      <c r="A20" s="50" t="s">
        <v>2</v>
      </c>
      <c r="B20" s="88">
        <f>Instituições!D9</f>
        <v>106</v>
      </c>
      <c r="C20" s="89"/>
      <c r="I20" s="60"/>
      <c r="J20" s="58"/>
      <c r="K20" s="61" t="s">
        <v>409</v>
      </c>
    </row>
    <row r="21" spans="1:11" ht="20.25" thickTop="1" thickBot="1" x14ac:dyDescent="0.35">
      <c r="A21" s="51" t="s">
        <v>46</v>
      </c>
      <c r="B21" s="90">
        <f>Instituições!D10</f>
        <v>119</v>
      </c>
      <c r="C21" s="91"/>
      <c r="I21" s="60"/>
      <c r="J21" s="58"/>
      <c r="K21" s="61" t="s">
        <v>327</v>
      </c>
    </row>
    <row r="22" spans="1:11" ht="20.25" thickTop="1" thickBot="1" x14ac:dyDescent="0.35">
      <c r="A22" s="52" t="s">
        <v>4</v>
      </c>
      <c r="B22" s="92">
        <f>Instituições!D11</f>
        <v>76</v>
      </c>
      <c r="C22" s="93"/>
      <c r="I22" s="60"/>
      <c r="J22" s="58"/>
      <c r="K22" s="61" t="s">
        <v>410</v>
      </c>
    </row>
    <row r="23" spans="1:11" ht="20.25" thickTop="1" thickBot="1" x14ac:dyDescent="0.35">
      <c r="A23" s="41"/>
      <c r="B23" s="42"/>
      <c r="C23" s="42"/>
      <c r="I23" s="62"/>
      <c r="J23" s="58"/>
      <c r="K23" s="63" t="s">
        <v>329</v>
      </c>
    </row>
    <row r="24" spans="1:11" ht="15.75" thickTop="1" x14ac:dyDescent="0.2"/>
  </sheetData>
  <mergeCells count="11">
    <mergeCell ref="B20:C20"/>
    <mergeCell ref="B21:C21"/>
    <mergeCell ref="B22:C22"/>
    <mergeCell ref="E11:G11"/>
    <mergeCell ref="I11:K11"/>
    <mergeCell ref="A19:C19"/>
    <mergeCell ref="A1:L1"/>
    <mergeCell ref="A3:L3"/>
    <mergeCell ref="A5:L5"/>
    <mergeCell ref="A11:C11"/>
    <mergeCell ref="A18:C18"/>
  </mergeCells>
  <pageMargins left="0.7" right="0.7" top="0.75" bottom="0.75" header="0.3" footer="0.3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47"/>
  <sheetViews>
    <sheetView topLeftCell="I124" workbookViewId="0">
      <selection activeCell="G132" sqref="G132"/>
    </sheetView>
  </sheetViews>
  <sheetFormatPr defaultRowHeight="15" x14ac:dyDescent="0.25"/>
  <cols>
    <col min="1" max="1" width="9.140625" customWidth="1"/>
    <col min="8" max="8" width="12.85546875" customWidth="1"/>
    <col min="13" max="13" width="42.140625" customWidth="1"/>
    <col min="14" max="14" width="44.42578125" customWidth="1"/>
    <col min="15" max="15" width="50" customWidth="1"/>
    <col min="16" max="16" width="38.140625" customWidth="1"/>
  </cols>
  <sheetData>
    <row r="1" spans="1:21" ht="15.75" thickBot="1" x14ac:dyDescent="0.3">
      <c r="A1" s="79" t="s">
        <v>51</v>
      </c>
      <c r="B1" s="80"/>
      <c r="C1" s="80"/>
      <c r="D1" s="81"/>
      <c r="G1" s="79" t="s">
        <v>53</v>
      </c>
      <c r="H1" s="80"/>
      <c r="I1" s="80"/>
      <c r="J1" s="81"/>
      <c r="M1" s="24" t="s">
        <v>114</v>
      </c>
      <c r="N1" s="2"/>
      <c r="O1" s="2"/>
      <c r="P1" s="3"/>
      <c r="R1" s="5"/>
      <c r="S1" s="5"/>
      <c r="T1" s="5"/>
      <c r="U1" s="5"/>
    </row>
    <row r="2" spans="1:21" ht="15.75" thickBot="1" x14ac:dyDescent="0.3">
      <c r="M2" s="4" t="s">
        <v>120</v>
      </c>
      <c r="N2" s="5"/>
      <c r="O2" s="5"/>
      <c r="P2" s="6"/>
      <c r="R2" s="5"/>
      <c r="S2" s="5"/>
      <c r="T2" s="5"/>
      <c r="U2" s="5"/>
    </row>
    <row r="3" spans="1:21" x14ac:dyDescent="0.25">
      <c r="A3" s="1" t="s">
        <v>71</v>
      </c>
      <c r="B3" s="2"/>
      <c r="C3" s="2"/>
      <c r="D3" s="3"/>
      <c r="G3" s="1" t="s">
        <v>200</v>
      </c>
      <c r="H3" s="2"/>
      <c r="I3" s="2"/>
      <c r="J3" s="3"/>
      <c r="M3" s="4" t="s">
        <v>121</v>
      </c>
      <c r="N3" s="5"/>
      <c r="O3" s="5"/>
      <c r="P3" s="6"/>
      <c r="R3" s="5"/>
      <c r="S3" s="5"/>
      <c r="T3" s="5"/>
      <c r="U3" s="5"/>
    </row>
    <row r="4" spans="1:21" x14ac:dyDescent="0.25">
      <c r="A4" s="4" t="s">
        <v>0</v>
      </c>
      <c r="B4" s="5"/>
      <c r="C4" s="5"/>
      <c r="D4" s="6">
        <v>10850</v>
      </c>
      <c r="G4" s="4" t="s">
        <v>0</v>
      </c>
      <c r="H4" s="5"/>
      <c r="I4" s="5"/>
      <c r="J4" s="6">
        <v>38</v>
      </c>
      <c r="M4" s="4" t="s">
        <v>122</v>
      </c>
      <c r="N4" s="5"/>
      <c r="O4" s="5"/>
      <c r="P4" s="6"/>
      <c r="R4" s="5"/>
      <c r="S4" s="5"/>
      <c r="T4" s="5"/>
      <c r="U4" s="5"/>
    </row>
    <row r="5" spans="1:21" ht="15.75" thickBot="1" x14ac:dyDescent="0.3">
      <c r="A5" s="7" t="s">
        <v>1</v>
      </c>
      <c r="B5" s="8"/>
      <c r="C5" s="8"/>
      <c r="D5" s="9">
        <v>21199</v>
      </c>
      <c r="G5" s="7" t="s">
        <v>1</v>
      </c>
      <c r="H5" s="8"/>
      <c r="I5" s="8"/>
      <c r="J5" s="9">
        <v>206</v>
      </c>
      <c r="M5" s="4" t="s">
        <v>123</v>
      </c>
      <c r="N5" s="5"/>
      <c r="O5" s="5"/>
      <c r="P5" s="6"/>
      <c r="R5" s="5"/>
      <c r="S5" s="5"/>
      <c r="T5" s="5"/>
      <c r="U5" s="5"/>
    </row>
    <row r="6" spans="1:21" ht="15.75" thickBot="1" x14ac:dyDescent="0.3">
      <c r="M6" s="4" t="s">
        <v>124</v>
      </c>
      <c r="N6" s="5"/>
      <c r="O6" s="5"/>
      <c r="P6" s="6"/>
      <c r="R6" s="5"/>
      <c r="S6" s="5"/>
      <c r="T6" s="5"/>
      <c r="U6" s="5"/>
    </row>
    <row r="7" spans="1:21" ht="15.75" thickBot="1" x14ac:dyDescent="0.3">
      <c r="A7" s="1" t="s">
        <v>72</v>
      </c>
      <c r="B7" s="2"/>
      <c r="C7" s="2"/>
      <c r="D7" s="3"/>
      <c r="G7" s="1" t="s">
        <v>74</v>
      </c>
      <c r="H7" s="2"/>
      <c r="I7" s="2" t="s">
        <v>49</v>
      </c>
      <c r="J7" s="3" t="s">
        <v>18</v>
      </c>
      <c r="M7" s="7" t="s">
        <v>125</v>
      </c>
      <c r="N7" s="8"/>
      <c r="O7" s="8"/>
      <c r="P7" s="9"/>
      <c r="R7" s="5"/>
      <c r="S7" s="5"/>
      <c r="T7" s="5"/>
      <c r="U7" s="5"/>
    </row>
    <row r="8" spans="1:21" ht="15.75" thickBot="1" x14ac:dyDescent="0.3">
      <c r="A8" s="4" t="s">
        <v>15</v>
      </c>
      <c r="B8" s="5"/>
      <c r="C8" s="5"/>
      <c r="D8" s="6">
        <v>7328</v>
      </c>
      <c r="G8" s="4" t="s">
        <v>37</v>
      </c>
      <c r="H8" s="5"/>
      <c r="I8" s="5">
        <v>17</v>
      </c>
      <c r="J8" s="6">
        <v>0</v>
      </c>
      <c r="R8" s="5"/>
      <c r="S8" s="5"/>
      <c r="T8" s="5"/>
      <c r="U8" s="5"/>
    </row>
    <row r="9" spans="1:21" x14ac:dyDescent="0.25">
      <c r="A9" s="4" t="s">
        <v>17</v>
      </c>
      <c r="B9" s="5"/>
      <c r="C9" s="5"/>
      <c r="D9" s="6">
        <v>17665</v>
      </c>
      <c r="G9" s="4" t="s">
        <v>38</v>
      </c>
      <c r="H9" s="5"/>
      <c r="I9" s="5">
        <v>13</v>
      </c>
      <c r="J9" s="6">
        <v>0</v>
      </c>
      <c r="M9" s="24" t="s">
        <v>112</v>
      </c>
      <c r="N9" s="2"/>
      <c r="O9" s="2"/>
      <c r="P9" s="3"/>
      <c r="R9" s="5"/>
      <c r="S9" s="5"/>
      <c r="T9" s="5"/>
      <c r="U9" s="5"/>
    </row>
    <row r="10" spans="1:21" ht="15.75" thickBot="1" x14ac:dyDescent="0.3">
      <c r="A10" s="7" t="s">
        <v>16</v>
      </c>
      <c r="B10" s="8"/>
      <c r="C10" s="8"/>
      <c r="D10" s="9">
        <v>5798</v>
      </c>
      <c r="G10" s="4" t="s">
        <v>39</v>
      </c>
      <c r="H10" s="5"/>
      <c r="I10" s="23">
        <v>0</v>
      </c>
      <c r="J10" s="6">
        <v>6</v>
      </c>
      <c r="M10" s="4" t="s">
        <v>211</v>
      </c>
      <c r="N10" s="5" t="s">
        <v>221</v>
      </c>
      <c r="O10" s="5" t="s">
        <v>222</v>
      </c>
      <c r="P10" s="6"/>
    </row>
    <row r="11" spans="1:21" ht="15.75" thickBot="1" x14ac:dyDescent="0.3">
      <c r="G11" s="31" t="s">
        <v>363</v>
      </c>
      <c r="H11" s="5"/>
      <c r="I11" s="23">
        <v>2</v>
      </c>
      <c r="J11" s="6"/>
      <c r="M11" s="4" t="s">
        <v>212</v>
      </c>
      <c r="N11" s="5" t="s">
        <v>217</v>
      </c>
      <c r="O11" s="5"/>
      <c r="P11" s="6"/>
      <c r="R11" s="5"/>
      <c r="S11" s="5"/>
      <c r="T11" s="5"/>
      <c r="U11" s="5"/>
    </row>
    <row r="12" spans="1:21" x14ac:dyDescent="0.25">
      <c r="A12" s="1" t="s">
        <v>73</v>
      </c>
      <c r="B12" s="2"/>
      <c r="C12" s="2"/>
      <c r="D12" s="3"/>
      <c r="G12" s="4" t="s">
        <v>40</v>
      </c>
      <c r="H12" s="5"/>
      <c r="I12" s="5">
        <v>27</v>
      </c>
      <c r="J12" s="6">
        <v>8</v>
      </c>
      <c r="M12" s="4" t="s">
        <v>213</v>
      </c>
      <c r="N12" s="5" t="s">
        <v>156</v>
      </c>
      <c r="O12" s="5"/>
      <c r="P12" s="6"/>
      <c r="R12" s="5"/>
      <c r="S12" s="5"/>
      <c r="T12" s="5"/>
      <c r="U12" s="5"/>
    </row>
    <row r="13" spans="1:21" x14ac:dyDescent="0.25">
      <c r="A13" s="4" t="s">
        <v>19</v>
      </c>
      <c r="B13" s="5"/>
      <c r="C13" s="5"/>
      <c r="D13" s="6">
        <v>592</v>
      </c>
      <c r="G13" s="4" t="s">
        <v>41</v>
      </c>
      <c r="H13" s="5"/>
      <c r="I13" s="5">
        <v>2</v>
      </c>
      <c r="J13" s="6">
        <v>0</v>
      </c>
      <c r="M13" s="4" t="s">
        <v>165</v>
      </c>
      <c r="N13" s="23" t="s">
        <v>174</v>
      </c>
      <c r="O13" s="5"/>
      <c r="P13" s="6"/>
      <c r="R13" s="5"/>
      <c r="S13" s="5"/>
      <c r="T13" s="5"/>
      <c r="U13" s="5"/>
    </row>
    <row r="14" spans="1:21" x14ac:dyDescent="0.25">
      <c r="A14" s="4" t="s">
        <v>17</v>
      </c>
      <c r="B14" s="5"/>
      <c r="C14" s="5"/>
      <c r="D14" s="6">
        <v>240</v>
      </c>
      <c r="G14" s="4" t="s">
        <v>42</v>
      </c>
      <c r="H14" s="5"/>
      <c r="I14" s="5">
        <v>10</v>
      </c>
      <c r="J14" s="6">
        <v>0</v>
      </c>
      <c r="M14" s="4" t="s">
        <v>214</v>
      </c>
      <c r="N14" s="23" t="s">
        <v>218</v>
      </c>
      <c r="O14" s="5"/>
      <c r="P14" s="6"/>
      <c r="R14" s="5"/>
      <c r="S14" s="5"/>
      <c r="T14" s="5"/>
      <c r="U14" s="5"/>
    </row>
    <row r="15" spans="1:21" ht="15.75" thickBot="1" x14ac:dyDescent="0.3">
      <c r="A15" s="7" t="s">
        <v>16</v>
      </c>
      <c r="B15" s="8"/>
      <c r="C15" s="8"/>
      <c r="D15" s="9">
        <v>426</v>
      </c>
      <c r="G15" s="4" t="s">
        <v>201</v>
      </c>
      <c r="H15" s="5"/>
      <c r="I15" s="5">
        <v>35</v>
      </c>
      <c r="J15" s="6">
        <v>0</v>
      </c>
      <c r="M15" s="4" t="s">
        <v>153</v>
      </c>
      <c r="N15" s="23" t="s">
        <v>219</v>
      </c>
      <c r="O15" s="5"/>
      <c r="P15" s="6"/>
      <c r="R15" s="5"/>
      <c r="S15" s="5"/>
      <c r="T15" s="5"/>
      <c r="U15" s="5"/>
    </row>
    <row r="16" spans="1:21" ht="15.75" thickBot="1" x14ac:dyDescent="0.3">
      <c r="G16" s="4" t="s">
        <v>43</v>
      </c>
      <c r="H16" s="5"/>
      <c r="I16" s="5">
        <v>3</v>
      </c>
      <c r="J16" s="6">
        <v>0</v>
      </c>
      <c r="M16" s="4" t="s">
        <v>215</v>
      </c>
      <c r="N16" s="23" t="s">
        <v>182</v>
      </c>
      <c r="O16" s="5"/>
      <c r="P16" s="6"/>
      <c r="R16" s="5"/>
      <c r="S16" s="5"/>
      <c r="T16" s="5"/>
      <c r="U16" s="5"/>
    </row>
    <row r="17" spans="1:21" ht="15.75" thickBot="1" x14ac:dyDescent="0.3">
      <c r="A17" s="1" t="s">
        <v>199</v>
      </c>
      <c r="B17" s="2"/>
      <c r="C17" s="2"/>
      <c r="D17" s="3"/>
      <c r="G17" s="4" t="s">
        <v>44</v>
      </c>
      <c r="H17" s="5"/>
      <c r="I17" s="5">
        <v>22</v>
      </c>
      <c r="J17" s="6">
        <v>0</v>
      </c>
      <c r="M17" s="7" t="s">
        <v>216</v>
      </c>
      <c r="N17" s="8" t="s">
        <v>220</v>
      </c>
      <c r="O17" s="8"/>
      <c r="P17" s="9"/>
      <c r="R17" s="5"/>
      <c r="S17" s="5"/>
      <c r="T17" s="5"/>
      <c r="U17" s="5"/>
    </row>
    <row r="18" spans="1:21" ht="15.75" thickBot="1" x14ac:dyDescent="0.3">
      <c r="A18" s="4" t="s">
        <v>20</v>
      </c>
      <c r="B18" s="5"/>
      <c r="C18" s="5"/>
      <c r="D18" s="6">
        <v>568030</v>
      </c>
      <c r="G18" s="4" t="s">
        <v>275</v>
      </c>
      <c r="H18" s="5"/>
      <c r="I18" s="5">
        <v>0</v>
      </c>
      <c r="J18" s="6">
        <v>21</v>
      </c>
      <c r="R18" s="5"/>
      <c r="S18" s="5"/>
      <c r="T18" s="5"/>
      <c r="U18" s="5"/>
    </row>
    <row r="19" spans="1:21" x14ac:dyDescent="0.25">
      <c r="A19" s="4" t="s">
        <v>21</v>
      </c>
      <c r="B19" s="5"/>
      <c r="C19" s="5"/>
      <c r="D19" s="6">
        <v>445226</v>
      </c>
      <c r="G19" s="31" t="s">
        <v>366</v>
      </c>
      <c r="H19" s="5"/>
      <c r="I19" s="5"/>
      <c r="J19" s="6">
        <v>1</v>
      </c>
      <c r="M19" s="24" t="s">
        <v>113</v>
      </c>
      <c r="N19" s="2"/>
      <c r="O19" s="2"/>
      <c r="P19" s="3"/>
      <c r="R19" s="5"/>
      <c r="S19" s="5"/>
      <c r="T19" s="5"/>
      <c r="U19" s="5"/>
    </row>
    <row r="20" spans="1:21" x14ac:dyDescent="0.25">
      <c r="A20" s="4" t="s">
        <v>22</v>
      </c>
      <c r="B20" s="5"/>
      <c r="C20" s="5"/>
      <c r="D20" s="6">
        <v>414869</v>
      </c>
      <c r="G20" s="31" t="s">
        <v>299</v>
      </c>
      <c r="H20" s="5"/>
      <c r="I20" s="5" t="s">
        <v>383</v>
      </c>
      <c r="J20" s="6"/>
      <c r="M20" s="4" t="s">
        <v>21</v>
      </c>
      <c r="N20" s="5" t="s">
        <v>232</v>
      </c>
      <c r="O20" s="5" t="s">
        <v>23</v>
      </c>
      <c r="P20" s="28" t="s">
        <v>186</v>
      </c>
      <c r="R20" s="5"/>
      <c r="S20" s="5"/>
      <c r="T20" s="5"/>
      <c r="U20" s="5"/>
    </row>
    <row r="21" spans="1:21" x14ac:dyDescent="0.25">
      <c r="A21" s="4" t="s">
        <v>23</v>
      </c>
      <c r="B21" s="5"/>
      <c r="C21" s="5"/>
      <c r="D21" s="6">
        <v>194166</v>
      </c>
      <c r="G21" s="31" t="s">
        <v>300</v>
      </c>
      <c r="H21" s="5"/>
      <c r="I21" s="5"/>
      <c r="J21" s="6">
        <v>10</v>
      </c>
      <c r="M21" s="4" t="s">
        <v>31</v>
      </c>
      <c r="N21" s="5" t="s">
        <v>233</v>
      </c>
      <c r="O21" s="5" t="s">
        <v>34</v>
      </c>
      <c r="P21" s="6"/>
      <c r="R21" s="5"/>
      <c r="S21" s="5"/>
      <c r="T21" s="5"/>
      <c r="U21" s="5"/>
    </row>
    <row r="22" spans="1:21" x14ac:dyDescent="0.25">
      <c r="A22" s="4" t="s">
        <v>24</v>
      </c>
      <c r="B22" s="5"/>
      <c r="C22" s="5"/>
      <c r="D22" s="6">
        <v>191298</v>
      </c>
      <c r="G22" s="31" t="s">
        <v>311</v>
      </c>
      <c r="H22" s="5"/>
      <c r="I22" s="5"/>
      <c r="J22" s="6">
        <v>15</v>
      </c>
      <c r="M22" s="4" t="s">
        <v>24</v>
      </c>
      <c r="N22" s="5" t="s">
        <v>234</v>
      </c>
      <c r="O22" s="5" t="s">
        <v>210</v>
      </c>
      <c r="P22" s="6"/>
      <c r="R22" s="5"/>
      <c r="S22" s="5"/>
      <c r="T22" s="5"/>
      <c r="U22" s="5"/>
    </row>
    <row r="23" spans="1:21" ht="15.75" thickBot="1" x14ac:dyDescent="0.3">
      <c r="A23" s="4" t="s">
        <v>25</v>
      </c>
      <c r="B23" s="5"/>
      <c r="C23" s="5"/>
      <c r="D23" s="6">
        <v>157919</v>
      </c>
      <c r="G23" s="31" t="s">
        <v>330</v>
      </c>
      <c r="H23" s="5"/>
      <c r="I23" s="5"/>
      <c r="J23" s="6">
        <v>12</v>
      </c>
      <c r="M23" s="7" t="s">
        <v>22</v>
      </c>
      <c r="N23" s="29" t="s">
        <v>124</v>
      </c>
      <c r="O23" s="8" t="s">
        <v>191</v>
      </c>
      <c r="P23" s="9"/>
      <c r="R23" s="5"/>
      <c r="S23" s="5"/>
      <c r="T23" s="5"/>
      <c r="U23" s="5"/>
    </row>
    <row r="24" spans="1:21" ht="15.75" thickBot="1" x14ac:dyDescent="0.3">
      <c r="A24" s="4" t="s">
        <v>26</v>
      </c>
      <c r="B24" s="5"/>
      <c r="C24" s="5"/>
      <c r="D24" s="6">
        <v>146347</v>
      </c>
      <c r="G24" s="31" t="s">
        <v>326</v>
      </c>
      <c r="H24" s="5"/>
      <c r="I24" s="5"/>
      <c r="J24" s="6">
        <v>5</v>
      </c>
      <c r="N24" s="5"/>
      <c r="O24" s="5"/>
      <c r="P24" s="5"/>
      <c r="R24" s="5"/>
      <c r="S24" s="5"/>
      <c r="T24" s="5"/>
      <c r="U24" s="5"/>
    </row>
    <row r="25" spans="1:21" x14ac:dyDescent="0.25">
      <c r="A25" s="4" t="s">
        <v>27</v>
      </c>
      <c r="B25" s="5"/>
      <c r="C25" s="5"/>
      <c r="D25" s="6">
        <v>138243</v>
      </c>
      <c r="G25" s="31" t="s">
        <v>311</v>
      </c>
      <c r="H25" s="5"/>
      <c r="I25" s="5"/>
      <c r="J25" s="6">
        <v>15</v>
      </c>
      <c r="M25" s="24" t="s">
        <v>202</v>
      </c>
      <c r="N25" s="2"/>
      <c r="O25" s="2"/>
      <c r="P25" s="3"/>
      <c r="R25" s="5"/>
      <c r="S25" s="5"/>
      <c r="T25" s="5"/>
      <c r="U25" s="5"/>
    </row>
    <row r="26" spans="1:21" ht="15.75" x14ac:dyDescent="0.25">
      <c r="A26" s="4" t="s">
        <v>28</v>
      </c>
      <c r="B26" s="5"/>
      <c r="C26" s="5"/>
      <c r="D26" s="6">
        <v>88007</v>
      </c>
      <c r="G26" s="31" t="s">
        <v>367</v>
      </c>
      <c r="H26" s="5"/>
      <c r="I26" s="5" t="s">
        <v>383</v>
      </c>
      <c r="J26" s="6"/>
      <c r="M26" s="18" t="s">
        <v>21</v>
      </c>
      <c r="N26" s="19" t="s">
        <v>30</v>
      </c>
      <c r="O26" s="19" t="s">
        <v>255</v>
      </c>
      <c r="P26" s="20" t="s">
        <v>266</v>
      </c>
      <c r="R26" s="5"/>
      <c r="S26" s="5"/>
      <c r="T26" s="5"/>
      <c r="U26" s="5"/>
    </row>
    <row r="27" spans="1:21" ht="16.5" thickBot="1" x14ac:dyDescent="0.3">
      <c r="A27" s="7" t="s">
        <v>29</v>
      </c>
      <c r="B27" s="8"/>
      <c r="C27" s="8"/>
      <c r="D27" s="9">
        <v>79293</v>
      </c>
      <c r="G27" s="31" t="s">
        <v>328</v>
      </c>
      <c r="H27" s="5"/>
      <c r="I27" s="5"/>
      <c r="J27" s="6">
        <v>1</v>
      </c>
      <c r="M27" s="18" t="s">
        <v>203</v>
      </c>
      <c r="N27" s="19" t="s">
        <v>206</v>
      </c>
      <c r="O27" s="19" t="s">
        <v>254</v>
      </c>
      <c r="P27" s="20" t="s">
        <v>261</v>
      </c>
      <c r="R27" s="5"/>
      <c r="S27" s="5"/>
      <c r="T27" s="5"/>
      <c r="U27" s="5"/>
    </row>
    <row r="28" spans="1:21" ht="16.5" thickBot="1" x14ac:dyDescent="0.3">
      <c r="G28" s="30" t="s">
        <v>351</v>
      </c>
      <c r="H28" s="8"/>
      <c r="I28" s="8"/>
      <c r="J28" s="9">
        <v>19</v>
      </c>
      <c r="M28" s="18" t="s">
        <v>24</v>
      </c>
      <c r="N28" s="19" t="s">
        <v>207</v>
      </c>
      <c r="O28" s="19" t="s">
        <v>256</v>
      </c>
      <c r="P28" s="20" t="s">
        <v>263</v>
      </c>
      <c r="R28" s="5"/>
      <c r="S28" s="5"/>
      <c r="T28" s="5"/>
      <c r="U28" s="5"/>
    </row>
    <row r="29" spans="1:21" ht="16.5" thickBot="1" x14ac:dyDescent="0.3">
      <c r="A29" s="1" t="s">
        <v>198</v>
      </c>
      <c r="B29" s="2"/>
      <c r="C29" s="2"/>
      <c r="D29" s="3"/>
      <c r="M29" s="18" t="s">
        <v>153</v>
      </c>
      <c r="N29" s="19" t="s">
        <v>28</v>
      </c>
      <c r="O29" s="19" t="s">
        <v>264</v>
      </c>
      <c r="P29" s="20" t="s">
        <v>262</v>
      </c>
      <c r="R29" s="5"/>
      <c r="S29" s="5"/>
      <c r="T29" s="5"/>
      <c r="U29" s="5"/>
    </row>
    <row r="30" spans="1:21" ht="21" customHeight="1" x14ac:dyDescent="0.25">
      <c r="A30" s="4" t="s">
        <v>22</v>
      </c>
      <c r="B30" s="5"/>
      <c r="C30" s="5"/>
      <c r="D30" s="6">
        <v>355020</v>
      </c>
      <c r="G30" s="1" t="s">
        <v>249</v>
      </c>
      <c r="H30" s="2"/>
      <c r="I30" s="2"/>
      <c r="J30" s="3"/>
      <c r="M30" s="18" t="s">
        <v>204</v>
      </c>
      <c r="N30" s="19" t="s">
        <v>26</v>
      </c>
      <c r="O30" s="19" t="s">
        <v>258</v>
      </c>
      <c r="P30" s="20" t="s">
        <v>267</v>
      </c>
      <c r="R30" s="5"/>
      <c r="S30" s="5"/>
      <c r="T30" s="5"/>
      <c r="U30" s="5"/>
    </row>
    <row r="31" spans="1:21" ht="17.25" customHeight="1" x14ac:dyDescent="0.25">
      <c r="A31" s="4" t="s">
        <v>21</v>
      </c>
      <c r="B31" s="5"/>
      <c r="C31" s="5"/>
      <c r="D31" s="6">
        <v>354888</v>
      </c>
      <c r="G31" s="4" t="s">
        <v>6</v>
      </c>
      <c r="H31" s="5"/>
      <c r="I31" s="5"/>
      <c r="J31" s="6">
        <v>32</v>
      </c>
      <c r="M31" s="18" t="s">
        <v>22</v>
      </c>
      <c r="N31" s="19" t="s">
        <v>186</v>
      </c>
      <c r="O31" s="19" t="s">
        <v>259</v>
      </c>
      <c r="P31" s="20" t="s">
        <v>208</v>
      </c>
      <c r="R31" s="5"/>
      <c r="S31" s="5"/>
      <c r="T31" s="5"/>
      <c r="U31" s="5"/>
    </row>
    <row r="32" spans="1:21" ht="20.25" customHeight="1" thickBot="1" x14ac:dyDescent="0.3">
      <c r="A32" s="4" t="s">
        <v>30</v>
      </c>
      <c r="B32" s="5"/>
      <c r="C32" s="5"/>
      <c r="D32" s="6">
        <v>183297</v>
      </c>
      <c r="G32" s="7" t="s">
        <v>8</v>
      </c>
      <c r="H32" s="8"/>
      <c r="I32" s="8"/>
      <c r="J32" s="9">
        <v>99</v>
      </c>
      <c r="M32" s="18" t="s">
        <v>35</v>
      </c>
      <c r="N32" s="19" t="s">
        <v>251</v>
      </c>
      <c r="O32" s="19" t="s">
        <v>260</v>
      </c>
      <c r="P32" s="20" t="s">
        <v>209</v>
      </c>
    </row>
    <row r="33" spans="1:21" ht="17.25" customHeight="1" x14ac:dyDescent="0.25">
      <c r="A33" s="4" t="s">
        <v>24</v>
      </c>
      <c r="B33" s="5"/>
      <c r="C33" s="5"/>
      <c r="D33" s="6">
        <v>136733</v>
      </c>
      <c r="M33" s="18" t="s">
        <v>205</v>
      </c>
      <c r="N33" s="19" t="s">
        <v>253</v>
      </c>
      <c r="O33" s="19" t="s">
        <v>265</v>
      </c>
      <c r="P33" s="6"/>
      <c r="R33" s="5"/>
      <c r="S33" s="5"/>
      <c r="T33" s="5"/>
      <c r="U33" s="5"/>
    </row>
    <row r="34" spans="1:21" ht="18" customHeight="1" thickBot="1" x14ac:dyDescent="0.3">
      <c r="A34" s="4" t="s">
        <v>31</v>
      </c>
      <c r="B34" s="5"/>
      <c r="C34" s="5"/>
      <c r="D34" s="6">
        <v>106266</v>
      </c>
      <c r="M34" s="21" t="s">
        <v>23</v>
      </c>
      <c r="N34" s="22" t="s">
        <v>252</v>
      </c>
      <c r="O34" s="22" t="s">
        <v>257</v>
      </c>
      <c r="P34" s="9"/>
      <c r="R34" s="5"/>
      <c r="S34" s="5"/>
      <c r="T34" s="5"/>
      <c r="U34" s="5"/>
    </row>
    <row r="35" spans="1:21" ht="15.75" thickBot="1" x14ac:dyDescent="0.3">
      <c r="A35" s="4" t="s">
        <v>32</v>
      </c>
      <c r="B35" s="5"/>
      <c r="C35" s="5"/>
      <c r="D35" s="6">
        <v>97658</v>
      </c>
      <c r="G35" s="1" t="s">
        <v>250</v>
      </c>
      <c r="H35" s="2"/>
      <c r="I35" s="2"/>
      <c r="J35" s="3"/>
      <c r="R35" s="5"/>
      <c r="S35" s="5"/>
      <c r="T35" s="5"/>
      <c r="U35" s="5"/>
    </row>
    <row r="36" spans="1:21" ht="17.25" customHeight="1" x14ac:dyDescent="0.25">
      <c r="A36" s="4" t="s">
        <v>33</v>
      </c>
      <c r="B36" s="5"/>
      <c r="C36" s="5"/>
      <c r="D36" s="6">
        <v>91802</v>
      </c>
      <c r="G36" s="4" t="s">
        <v>6</v>
      </c>
      <c r="H36" s="5"/>
      <c r="I36" s="5"/>
      <c r="J36" s="6">
        <v>6</v>
      </c>
      <c r="M36" s="24" t="s">
        <v>119</v>
      </c>
      <c r="N36" s="2"/>
      <c r="O36" s="2"/>
      <c r="P36" s="3"/>
      <c r="R36" s="5"/>
      <c r="S36" s="5"/>
      <c r="T36" s="5"/>
      <c r="U36" s="5"/>
    </row>
    <row r="37" spans="1:21" ht="18.75" customHeight="1" thickBot="1" x14ac:dyDescent="0.3">
      <c r="A37" s="4" t="s">
        <v>34</v>
      </c>
      <c r="B37" s="5"/>
      <c r="C37" s="5"/>
      <c r="D37" s="6">
        <v>74840</v>
      </c>
      <c r="G37" s="7" t="s">
        <v>8</v>
      </c>
      <c r="H37" s="8"/>
      <c r="I37" s="8"/>
      <c r="J37" s="9">
        <v>107</v>
      </c>
      <c r="M37" s="4" t="s">
        <v>223</v>
      </c>
      <c r="N37" s="25" t="s">
        <v>35</v>
      </c>
      <c r="O37" s="5" t="s">
        <v>155</v>
      </c>
      <c r="P37" s="26" t="s">
        <v>228</v>
      </c>
      <c r="R37" s="5"/>
      <c r="S37" s="5"/>
      <c r="T37" s="5"/>
      <c r="U37" s="5"/>
    </row>
    <row r="38" spans="1:21" ht="15.75" customHeight="1" x14ac:dyDescent="0.25">
      <c r="A38" s="4" t="s">
        <v>35</v>
      </c>
      <c r="B38" s="5"/>
      <c r="C38" s="5"/>
      <c r="D38" s="6">
        <v>71215</v>
      </c>
      <c r="M38" s="4" t="s">
        <v>224</v>
      </c>
      <c r="N38" s="25" t="s">
        <v>23</v>
      </c>
      <c r="O38" s="5" t="s">
        <v>30</v>
      </c>
      <c r="P38" s="26" t="s">
        <v>229</v>
      </c>
      <c r="R38" s="5"/>
      <c r="S38" s="5"/>
      <c r="T38" s="5"/>
      <c r="U38" s="5"/>
    </row>
    <row r="39" spans="1:21" ht="16.5" thickBot="1" x14ac:dyDescent="0.3">
      <c r="A39" s="7" t="s">
        <v>36</v>
      </c>
      <c r="B39" s="8"/>
      <c r="C39" s="8"/>
      <c r="D39" s="9">
        <v>66383</v>
      </c>
      <c r="M39" s="4" t="s">
        <v>225</v>
      </c>
      <c r="N39" s="25" t="s">
        <v>207</v>
      </c>
      <c r="O39" s="5" t="s">
        <v>34</v>
      </c>
      <c r="P39" s="26" t="s">
        <v>24</v>
      </c>
      <c r="R39" s="5"/>
      <c r="S39" s="5"/>
      <c r="T39" s="5"/>
      <c r="U39" s="5"/>
    </row>
    <row r="40" spans="1:21" ht="15.75" x14ac:dyDescent="0.25">
      <c r="G40" s="1" t="s">
        <v>375</v>
      </c>
      <c r="H40" s="2"/>
      <c r="I40" s="2"/>
      <c r="J40" s="3"/>
      <c r="M40" s="4" t="s">
        <v>124</v>
      </c>
      <c r="N40" s="25" t="s">
        <v>28</v>
      </c>
      <c r="O40" s="5" t="s">
        <v>32</v>
      </c>
      <c r="P40" s="26" t="s">
        <v>230</v>
      </c>
      <c r="R40" s="5"/>
      <c r="S40" s="5"/>
      <c r="T40" s="5"/>
      <c r="U40" s="5"/>
    </row>
    <row r="41" spans="1:21" ht="15.75" x14ac:dyDescent="0.25">
      <c r="G41" s="4" t="s">
        <v>374</v>
      </c>
      <c r="H41" s="5"/>
      <c r="I41" s="5"/>
      <c r="J41" s="6"/>
      <c r="M41" s="4" t="s">
        <v>212</v>
      </c>
      <c r="N41" s="25" t="s">
        <v>227</v>
      </c>
      <c r="O41" s="5" t="s">
        <v>226</v>
      </c>
      <c r="P41" s="26" t="s">
        <v>231</v>
      </c>
      <c r="R41" s="5"/>
      <c r="S41" s="5"/>
      <c r="T41" s="5"/>
      <c r="U41" s="5"/>
    </row>
    <row r="42" spans="1:21" ht="16.5" thickBot="1" x14ac:dyDescent="0.3">
      <c r="G42" s="4" t="s">
        <v>376</v>
      </c>
      <c r="H42" s="5"/>
      <c r="I42" s="5"/>
      <c r="J42" s="6"/>
      <c r="M42" s="7"/>
      <c r="N42" s="27" t="s">
        <v>26</v>
      </c>
      <c r="O42" s="8" t="s">
        <v>165</v>
      </c>
      <c r="P42" s="9"/>
      <c r="R42" s="5"/>
      <c r="S42" s="5"/>
      <c r="T42" s="5"/>
      <c r="U42" s="5"/>
    </row>
    <row r="43" spans="1:21" ht="15.75" thickBot="1" x14ac:dyDescent="0.3">
      <c r="G43" s="4" t="s">
        <v>377</v>
      </c>
      <c r="H43" s="5"/>
      <c r="I43" s="5"/>
      <c r="J43" s="6"/>
      <c r="M43" s="5"/>
      <c r="N43" s="5"/>
      <c r="O43" s="5"/>
      <c r="P43" s="5"/>
      <c r="R43" s="5"/>
      <c r="S43" s="5"/>
      <c r="T43" s="5"/>
      <c r="U43" s="5"/>
    </row>
    <row r="44" spans="1:21" x14ac:dyDescent="0.25">
      <c r="G44" s="4" t="s">
        <v>378</v>
      </c>
      <c r="H44" s="5"/>
      <c r="I44" s="5"/>
      <c r="J44" s="6"/>
      <c r="M44" s="24" t="s">
        <v>115</v>
      </c>
      <c r="N44" s="2"/>
      <c r="O44" s="2"/>
      <c r="P44" s="3"/>
      <c r="R44" s="5"/>
      <c r="S44" s="5"/>
      <c r="T44" s="5"/>
      <c r="U44" s="5"/>
    </row>
    <row r="45" spans="1:21" x14ac:dyDescent="0.25">
      <c r="G45" s="4" t="s">
        <v>333</v>
      </c>
      <c r="H45" s="5"/>
      <c r="I45" s="5"/>
      <c r="J45" s="6"/>
      <c r="M45" s="4" t="s">
        <v>21</v>
      </c>
      <c r="N45" s="5" t="s">
        <v>210</v>
      </c>
      <c r="O45" s="5" t="s">
        <v>24</v>
      </c>
      <c r="P45" s="6" t="s">
        <v>124</v>
      </c>
      <c r="R45" s="5"/>
      <c r="S45" s="5"/>
      <c r="T45" s="5"/>
      <c r="U45" s="5"/>
    </row>
    <row r="46" spans="1:21" x14ac:dyDescent="0.25">
      <c r="G46" s="4" t="s">
        <v>303</v>
      </c>
      <c r="H46" s="5"/>
      <c r="I46" s="5"/>
      <c r="J46" s="6"/>
      <c r="M46" s="4" t="s">
        <v>212</v>
      </c>
      <c r="N46" s="5" t="s">
        <v>233</v>
      </c>
      <c r="O46" s="5" t="s">
        <v>22</v>
      </c>
      <c r="P46" s="6" t="s">
        <v>157</v>
      </c>
      <c r="R46" s="5"/>
      <c r="S46" s="5"/>
      <c r="T46" s="5"/>
      <c r="U46" s="5"/>
    </row>
    <row r="47" spans="1:21" x14ac:dyDescent="0.25">
      <c r="G47" s="4" t="s">
        <v>379</v>
      </c>
      <c r="H47" s="5"/>
      <c r="I47" s="5"/>
      <c r="J47" s="6"/>
      <c r="M47" s="4" t="s">
        <v>153</v>
      </c>
      <c r="N47" s="5" t="s">
        <v>235</v>
      </c>
      <c r="O47" s="5" t="s">
        <v>30</v>
      </c>
      <c r="P47" s="6" t="s">
        <v>238</v>
      </c>
      <c r="R47" s="5"/>
      <c r="S47" s="5"/>
      <c r="T47" s="5"/>
      <c r="U47" s="5"/>
    </row>
    <row r="48" spans="1:21" x14ac:dyDescent="0.25">
      <c r="G48" s="4" t="s">
        <v>219</v>
      </c>
      <c r="H48" s="5"/>
      <c r="I48" s="5"/>
      <c r="J48" s="6"/>
      <c r="M48" s="4" t="s">
        <v>155</v>
      </c>
      <c r="N48" s="5" t="s">
        <v>186</v>
      </c>
      <c r="O48" s="5" t="s">
        <v>34</v>
      </c>
      <c r="P48" s="6" t="s">
        <v>239</v>
      </c>
      <c r="R48" s="5"/>
      <c r="S48" s="5"/>
      <c r="T48" s="5"/>
      <c r="U48" s="5"/>
    </row>
    <row r="49" spans="7:21" x14ac:dyDescent="0.25">
      <c r="G49" s="4"/>
      <c r="H49" s="5"/>
      <c r="I49" s="5"/>
      <c r="J49" s="6"/>
      <c r="M49" s="4" t="s">
        <v>32</v>
      </c>
      <c r="N49" s="5" t="s">
        <v>236</v>
      </c>
      <c r="O49" s="5" t="s">
        <v>237</v>
      </c>
      <c r="P49" s="6" t="s">
        <v>241</v>
      </c>
      <c r="R49" s="5"/>
      <c r="S49" s="5"/>
      <c r="T49" s="5"/>
      <c r="U49" s="5"/>
    </row>
    <row r="50" spans="7:21" x14ac:dyDescent="0.25">
      <c r="G50" s="4"/>
      <c r="H50" s="5"/>
      <c r="I50" s="5"/>
      <c r="J50" s="6"/>
      <c r="M50" s="4" t="s">
        <v>240</v>
      </c>
      <c r="N50" s="5" t="s">
        <v>242</v>
      </c>
      <c r="O50" s="5" t="s">
        <v>243</v>
      </c>
      <c r="P50" s="6" t="s">
        <v>227</v>
      </c>
      <c r="R50" s="5"/>
      <c r="S50" s="5"/>
      <c r="T50" s="5"/>
      <c r="U50" s="5"/>
    </row>
    <row r="51" spans="7:21" ht="15.75" thickBot="1" x14ac:dyDescent="0.3">
      <c r="G51" s="4"/>
      <c r="H51" s="5"/>
      <c r="I51" s="5"/>
      <c r="J51" s="6"/>
      <c r="M51" s="30" t="s">
        <v>244</v>
      </c>
      <c r="N51" s="8"/>
      <c r="O51" s="8"/>
      <c r="P51" s="9"/>
      <c r="R51" s="5"/>
      <c r="S51" s="5"/>
      <c r="T51" s="5"/>
      <c r="U51" s="5"/>
    </row>
    <row r="52" spans="7:21" ht="15.75" thickBot="1" x14ac:dyDescent="0.3">
      <c r="G52" s="4"/>
      <c r="H52" s="5"/>
      <c r="I52" s="5"/>
      <c r="J52" s="6"/>
      <c r="R52" s="5"/>
      <c r="S52" s="5"/>
      <c r="T52" s="5"/>
      <c r="U52" s="5"/>
    </row>
    <row r="53" spans="7:21" x14ac:dyDescent="0.25">
      <c r="G53" s="4"/>
      <c r="H53" s="5"/>
      <c r="I53" s="5"/>
      <c r="J53" s="6"/>
      <c r="M53" s="24" t="s">
        <v>117</v>
      </c>
      <c r="N53" s="2"/>
      <c r="O53" s="2"/>
      <c r="P53" s="3"/>
    </row>
    <row r="54" spans="7:21" x14ac:dyDescent="0.25">
      <c r="G54" s="4"/>
      <c r="H54" s="5"/>
      <c r="I54" s="5"/>
      <c r="J54" s="6"/>
      <c r="M54" s="4" t="s">
        <v>21</v>
      </c>
      <c r="N54" s="5" t="s">
        <v>245</v>
      </c>
      <c r="O54" s="5" t="s">
        <v>246</v>
      </c>
      <c r="P54" s="6"/>
    </row>
    <row r="55" spans="7:21" x14ac:dyDescent="0.25">
      <c r="G55" s="4"/>
      <c r="H55" s="5"/>
      <c r="I55" s="5"/>
      <c r="J55" s="6"/>
      <c r="M55" s="4" t="s">
        <v>165</v>
      </c>
      <c r="N55" s="5" t="s">
        <v>203</v>
      </c>
      <c r="O55" s="5" t="s">
        <v>26</v>
      </c>
      <c r="P55" s="6"/>
    </row>
    <row r="56" spans="7:21" x14ac:dyDescent="0.25">
      <c r="G56" s="4"/>
      <c r="H56" s="5"/>
      <c r="I56" s="5"/>
      <c r="J56" s="6"/>
      <c r="M56" s="4" t="s">
        <v>223</v>
      </c>
      <c r="N56" s="5" t="s">
        <v>35</v>
      </c>
      <c r="O56" s="5" t="s">
        <v>247</v>
      </c>
      <c r="P56" s="6"/>
    </row>
    <row r="57" spans="7:21" ht="15.75" thickBot="1" x14ac:dyDescent="0.3">
      <c r="G57" s="4"/>
      <c r="H57" s="5"/>
      <c r="I57" s="5"/>
      <c r="J57" s="6"/>
      <c r="M57" s="7" t="s">
        <v>28</v>
      </c>
      <c r="N57" s="8" t="s">
        <v>207</v>
      </c>
      <c r="O57" s="8"/>
      <c r="P57" s="9"/>
    </row>
    <row r="58" spans="7:21" ht="15.75" thickBot="1" x14ac:dyDescent="0.3">
      <c r="G58" s="4"/>
      <c r="H58" s="5"/>
      <c r="I58" s="5"/>
      <c r="J58" s="6"/>
    </row>
    <row r="59" spans="7:21" ht="15.75" thickBot="1" x14ac:dyDescent="0.3">
      <c r="G59" s="7"/>
      <c r="H59" s="8"/>
      <c r="I59" s="8"/>
      <c r="J59" s="9"/>
      <c r="M59" s="24" t="s">
        <v>116</v>
      </c>
      <c r="N59" s="2"/>
      <c r="O59" s="2"/>
      <c r="P59" s="3"/>
    </row>
    <row r="60" spans="7:21" x14ac:dyDescent="0.25">
      <c r="M60" s="4" t="s">
        <v>21</v>
      </c>
      <c r="N60" s="5"/>
      <c r="O60" s="5"/>
      <c r="P60" s="6"/>
    </row>
    <row r="61" spans="7:21" ht="15.75" thickBot="1" x14ac:dyDescent="0.3">
      <c r="M61" s="7" t="s">
        <v>248</v>
      </c>
      <c r="N61" s="8"/>
      <c r="O61" s="8"/>
      <c r="P61" s="9"/>
    </row>
    <row r="62" spans="7:21" ht="15.75" thickBot="1" x14ac:dyDescent="0.3"/>
    <row r="63" spans="7:21" x14ac:dyDescent="0.25">
      <c r="M63" s="24" t="s">
        <v>118</v>
      </c>
      <c r="N63" s="2"/>
      <c r="O63" s="2"/>
      <c r="P63" s="3"/>
    </row>
    <row r="64" spans="7:21" x14ac:dyDescent="0.25">
      <c r="M64" s="4" t="s">
        <v>22</v>
      </c>
      <c r="N64" s="5"/>
      <c r="O64" s="5"/>
      <c r="P64" s="6"/>
    </row>
    <row r="65" spans="13:16" x14ac:dyDescent="0.25">
      <c r="M65" s="4" t="s">
        <v>21</v>
      </c>
      <c r="N65" s="5"/>
      <c r="O65" s="5"/>
      <c r="P65" s="6"/>
    </row>
    <row r="66" spans="13:16" ht="15.75" thickBot="1" x14ac:dyDescent="0.3">
      <c r="M66" s="7" t="s">
        <v>191</v>
      </c>
      <c r="N66" s="8"/>
      <c r="O66" s="8"/>
      <c r="P66" s="9"/>
    </row>
    <row r="67" spans="13:16" ht="15.75" thickBot="1" x14ac:dyDescent="0.3"/>
    <row r="68" spans="13:16" x14ac:dyDescent="0.25">
      <c r="M68" s="24" t="s">
        <v>276</v>
      </c>
      <c r="N68" s="2"/>
      <c r="O68" s="2"/>
      <c r="P68" s="3"/>
    </row>
    <row r="69" spans="13:16" x14ac:dyDescent="0.25">
      <c r="M69" s="4" t="s">
        <v>277</v>
      </c>
      <c r="N69" s="5" t="s">
        <v>285</v>
      </c>
      <c r="O69" s="5" t="s">
        <v>293</v>
      </c>
      <c r="P69" s="6"/>
    </row>
    <row r="70" spans="13:16" x14ac:dyDescent="0.25">
      <c r="M70" s="4" t="s">
        <v>278</v>
      </c>
      <c r="N70" s="5" t="s">
        <v>286</v>
      </c>
      <c r="O70" s="5" t="s">
        <v>294</v>
      </c>
      <c r="P70" s="6"/>
    </row>
    <row r="71" spans="13:16" x14ac:dyDescent="0.25">
      <c r="M71" s="4" t="s">
        <v>279</v>
      </c>
      <c r="N71" s="5" t="s">
        <v>287</v>
      </c>
      <c r="O71" s="5" t="s">
        <v>295</v>
      </c>
      <c r="P71" s="6"/>
    </row>
    <row r="72" spans="13:16" x14ac:dyDescent="0.25">
      <c r="M72" s="4" t="s">
        <v>280</v>
      </c>
      <c r="N72" s="5" t="s">
        <v>288</v>
      </c>
      <c r="O72" s="5" t="s">
        <v>296</v>
      </c>
      <c r="P72" s="6"/>
    </row>
    <row r="73" spans="13:16" x14ac:dyDescent="0.25">
      <c r="M73" s="4" t="s">
        <v>281</v>
      </c>
      <c r="N73" s="5" t="s">
        <v>289</v>
      </c>
      <c r="O73" s="5" t="s">
        <v>297</v>
      </c>
      <c r="P73" s="6"/>
    </row>
    <row r="74" spans="13:16" x14ac:dyDescent="0.25">
      <c r="M74" s="4" t="s">
        <v>282</v>
      </c>
      <c r="N74" s="5" t="s">
        <v>290</v>
      </c>
      <c r="O74" s="5"/>
      <c r="P74" s="6"/>
    </row>
    <row r="75" spans="13:16" x14ac:dyDescent="0.25">
      <c r="M75" s="4" t="s">
        <v>283</v>
      </c>
      <c r="N75" s="5" t="s">
        <v>291</v>
      </c>
      <c r="O75" s="5"/>
      <c r="P75" s="6"/>
    </row>
    <row r="76" spans="13:16" ht="15.75" thickBot="1" x14ac:dyDescent="0.3">
      <c r="M76" s="7" t="s">
        <v>284</v>
      </c>
      <c r="N76" s="8" t="s">
        <v>292</v>
      </c>
      <c r="O76" s="8"/>
      <c r="P76" s="9"/>
    </row>
    <row r="77" spans="13:16" ht="15.75" thickBot="1" x14ac:dyDescent="0.3"/>
    <row r="78" spans="13:16" x14ac:dyDescent="0.25">
      <c r="M78" s="24" t="s">
        <v>298</v>
      </c>
      <c r="N78" s="2"/>
      <c r="O78" s="2"/>
      <c r="P78" s="3"/>
    </row>
    <row r="79" spans="13:16" x14ac:dyDescent="0.25">
      <c r="M79" s="4" t="s">
        <v>124</v>
      </c>
      <c r="N79" s="5"/>
      <c r="O79" s="5"/>
      <c r="P79" s="6"/>
    </row>
    <row r="80" spans="13:16" ht="15.75" thickBot="1" x14ac:dyDescent="0.3">
      <c r="M80" s="7"/>
      <c r="N80" s="8"/>
      <c r="O80" s="8"/>
      <c r="P80" s="9"/>
    </row>
    <row r="81" spans="13:16" ht="15.75" thickBot="1" x14ac:dyDescent="0.3"/>
    <row r="82" spans="13:16" x14ac:dyDescent="0.25">
      <c r="M82" s="24" t="s">
        <v>299</v>
      </c>
      <c r="N82" s="2"/>
      <c r="O82" s="2"/>
      <c r="P82" s="3"/>
    </row>
    <row r="83" spans="13:16" x14ac:dyDescent="0.25">
      <c r="M83" s="4"/>
      <c r="N83" s="5"/>
      <c r="O83" s="5"/>
      <c r="P83" s="6"/>
    </row>
    <row r="84" spans="13:16" ht="15.75" thickBot="1" x14ac:dyDescent="0.3">
      <c r="M84" s="7"/>
      <c r="N84" s="8"/>
      <c r="O84" s="8"/>
      <c r="P84" s="9"/>
    </row>
    <row r="85" spans="13:16" ht="15.75" thickBot="1" x14ac:dyDescent="0.3"/>
    <row r="86" spans="13:16" x14ac:dyDescent="0.25">
      <c r="M86" s="24" t="s">
        <v>300</v>
      </c>
      <c r="N86" s="2"/>
      <c r="O86" s="2"/>
      <c r="P86" s="3"/>
    </row>
    <row r="87" spans="13:16" x14ac:dyDescent="0.25">
      <c r="M87" s="4" t="s">
        <v>21</v>
      </c>
      <c r="N87" s="5" t="s">
        <v>245</v>
      </c>
      <c r="O87" s="5" t="s">
        <v>243</v>
      </c>
      <c r="P87" s="6"/>
    </row>
    <row r="88" spans="13:16" x14ac:dyDescent="0.25">
      <c r="M88" s="4" t="s">
        <v>24</v>
      </c>
      <c r="N88" s="5" t="s">
        <v>231</v>
      </c>
      <c r="O88" s="5" t="s">
        <v>306</v>
      </c>
      <c r="P88" s="6"/>
    </row>
    <row r="89" spans="13:16" x14ac:dyDescent="0.25">
      <c r="M89" s="4" t="s">
        <v>301</v>
      </c>
      <c r="N89" s="5" t="s">
        <v>304</v>
      </c>
      <c r="O89" s="5" t="s">
        <v>307</v>
      </c>
      <c r="P89" s="6"/>
    </row>
    <row r="90" spans="13:16" x14ac:dyDescent="0.25">
      <c r="M90" s="4" t="s">
        <v>302</v>
      </c>
      <c r="N90" s="5" t="s">
        <v>305</v>
      </c>
      <c r="O90" s="5" t="s">
        <v>308</v>
      </c>
      <c r="P90" s="6"/>
    </row>
    <row r="91" spans="13:16" ht="15.75" thickBot="1" x14ac:dyDescent="0.3">
      <c r="M91" s="7" t="s">
        <v>303</v>
      </c>
      <c r="N91" s="8" t="s">
        <v>310</v>
      </c>
      <c r="O91" s="8" t="s">
        <v>309</v>
      </c>
      <c r="P91" s="9"/>
    </row>
    <row r="92" spans="13:16" ht="15.75" thickBot="1" x14ac:dyDescent="0.3"/>
    <row r="93" spans="13:16" x14ac:dyDescent="0.25">
      <c r="M93" s="24" t="s">
        <v>311</v>
      </c>
      <c r="N93" s="2"/>
      <c r="O93" s="2"/>
      <c r="P93" s="3"/>
    </row>
    <row r="94" spans="13:16" x14ac:dyDescent="0.25">
      <c r="M94" s="4" t="s">
        <v>21</v>
      </c>
      <c r="N94" s="5" t="s">
        <v>314</v>
      </c>
      <c r="O94" s="5" t="s">
        <v>319</v>
      </c>
      <c r="P94" s="6" t="s">
        <v>323</v>
      </c>
    </row>
    <row r="95" spans="13:16" x14ac:dyDescent="0.25">
      <c r="M95" s="4" t="s">
        <v>312</v>
      </c>
      <c r="N95" s="5" t="s">
        <v>315</v>
      </c>
      <c r="O95" s="5" t="s">
        <v>320</v>
      </c>
      <c r="P95" s="6" t="s">
        <v>309</v>
      </c>
    </row>
    <row r="96" spans="13:16" x14ac:dyDescent="0.25">
      <c r="M96" s="4" t="s">
        <v>153</v>
      </c>
      <c r="N96" s="5" t="s">
        <v>316</v>
      </c>
      <c r="O96" s="5" t="s">
        <v>321</v>
      </c>
      <c r="P96" s="6" t="s">
        <v>324</v>
      </c>
    </row>
    <row r="97" spans="13:16" x14ac:dyDescent="0.25">
      <c r="M97" s="4" t="s">
        <v>313</v>
      </c>
      <c r="N97" s="5" t="s">
        <v>317</v>
      </c>
      <c r="O97" s="5" t="s">
        <v>322</v>
      </c>
      <c r="P97" s="6"/>
    </row>
    <row r="98" spans="13:16" x14ac:dyDescent="0.25">
      <c r="M98" s="4" t="s">
        <v>24</v>
      </c>
      <c r="N98" s="5" t="s">
        <v>303</v>
      </c>
      <c r="O98" s="5" t="s">
        <v>257</v>
      </c>
      <c r="P98" s="6"/>
    </row>
    <row r="99" spans="13:16" x14ac:dyDescent="0.25">
      <c r="M99" s="4" t="s">
        <v>223</v>
      </c>
      <c r="N99" s="5" t="s">
        <v>245</v>
      </c>
      <c r="O99" s="5" t="s">
        <v>310</v>
      </c>
      <c r="P99" s="6"/>
    </row>
    <row r="100" spans="13:16" x14ac:dyDescent="0.25">
      <c r="M100" s="4" t="s">
        <v>32</v>
      </c>
      <c r="N100" s="5" t="s">
        <v>231</v>
      </c>
      <c r="O100" s="5" t="s">
        <v>306</v>
      </c>
      <c r="P100" s="6"/>
    </row>
    <row r="101" spans="13:16" ht="15.75" thickBot="1" x14ac:dyDescent="0.3">
      <c r="M101" s="7"/>
      <c r="N101" s="8" t="s">
        <v>318</v>
      </c>
      <c r="O101" s="8" t="s">
        <v>307</v>
      </c>
      <c r="P101" s="9"/>
    </row>
    <row r="102" spans="13:16" ht="15.75" thickBot="1" x14ac:dyDescent="0.3"/>
    <row r="103" spans="13:16" x14ac:dyDescent="0.25">
      <c r="M103" s="24" t="s">
        <v>330</v>
      </c>
      <c r="N103" s="2"/>
      <c r="O103" s="2"/>
      <c r="P103" s="3"/>
    </row>
    <row r="104" spans="13:16" x14ac:dyDescent="0.25">
      <c r="M104" s="4" t="s">
        <v>21</v>
      </c>
      <c r="N104" s="5" t="s">
        <v>333</v>
      </c>
      <c r="O104" s="5" t="s">
        <v>319</v>
      </c>
      <c r="P104" s="6" t="s">
        <v>340</v>
      </c>
    </row>
    <row r="105" spans="13:16" x14ac:dyDescent="0.25">
      <c r="M105" s="4" t="s">
        <v>331</v>
      </c>
      <c r="N105" s="5" t="s">
        <v>316</v>
      </c>
      <c r="O105" s="5" t="s">
        <v>334</v>
      </c>
      <c r="P105" s="6" t="s">
        <v>341</v>
      </c>
    </row>
    <row r="106" spans="13:16" x14ac:dyDescent="0.25">
      <c r="M106" s="4" t="s">
        <v>24</v>
      </c>
      <c r="N106" s="5" t="s">
        <v>315</v>
      </c>
      <c r="O106" s="5" t="s">
        <v>335</v>
      </c>
      <c r="P106" s="6" t="s">
        <v>342</v>
      </c>
    </row>
    <row r="107" spans="13:16" x14ac:dyDescent="0.25">
      <c r="M107" s="4" t="s">
        <v>32</v>
      </c>
      <c r="N107" s="5" t="s">
        <v>317</v>
      </c>
      <c r="O107" s="5" t="s">
        <v>336</v>
      </c>
      <c r="P107" s="6" t="s">
        <v>343</v>
      </c>
    </row>
    <row r="108" spans="13:16" x14ac:dyDescent="0.25">
      <c r="M108" s="4" t="s">
        <v>247</v>
      </c>
      <c r="N108" s="5" t="s">
        <v>303</v>
      </c>
      <c r="O108" s="5" t="s">
        <v>337</v>
      </c>
      <c r="P108" s="6" t="s">
        <v>344</v>
      </c>
    </row>
    <row r="109" spans="13:16" x14ac:dyDescent="0.25">
      <c r="M109" s="4" t="s">
        <v>332</v>
      </c>
      <c r="N109" s="5" t="s">
        <v>245</v>
      </c>
      <c r="O109" s="5" t="s">
        <v>338</v>
      </c>
      <c r="P109" s="6" t="s">
        <v>345</v>
      </c>
    </row>
    <row r="110" spans="13:16" x14ac:dyDescent="0.25">
      <c r="M110" s="4"/>
      <c r="N110" s="5"/>
      <c r="O110" s="5" t="s">
        <v>339</v>
      </c>
      <c r="P110" s="6" t="s">
        <v>346</v>
      </c>
    </row>
    <row r="111" spans="13:16" ht="15.75" thickBot="1" x14ac:dyDescent="0.3">
      <c r="M111" s="7"/>
      <c r="N111" s="8"/>
      <c r="O111" s="8" t="s">
        <v>348</v>
      </c>
      <c r="P111" s="9" t="s">
        <v>347</v>
      </c>
    </row>
    <row r="112" spans="13:16" ht="15.75" thickBot="1" x14ac:dyDescent="0.3"/>
    <row r="113" spans="13:16" x14ac:dyDescent="0.25">
      <c r="M113" s="24" t="s">
        <v>326</v>
      </c>
      <c r="N113" s="2"/>
      <c r="O113" s="2"/>
      <c r="P113" s="3"/>
    </row>
    <row r="114" spans="13:16" x14ac:dyDescent="0.25">
      <c r="M114" s="4" t="s">
        <v>21</v>
      </c>
      <c r="N114" s="5"/>
      <c r="O114" s="5"/>
      <c r="P114" s="6"/>
    </row>
    <row r="115" spans="13:16" x14ac:dyDescent="0.25">
      <c r="M115" s="4" t="s">
        <v>24</v>
      </c>
      <c r="N115" s="5"/>
      <c r="O115" s="5"/>
      <c r="P115" s="6"/>
    </row>
    <row r="116" spans="13:16" x14ac:dyDescent="0.25">
      <c r="M116" s="4" t="s">
        <v>349</v>
      </c>
      <c r="N116" s="5"/>
      <c r="O116" s="5"/>
      <c r="P116" s="6"/>
    </row>
    <row r="117" spans="13:16" x14ac:dyDescent="0.25">
      <c r="M117" s="4" t="s">
        <v>350</v>
      </c>
      <c r="N117" s="5"/>
      <c r="O117" s="5"/>
      <c r="P117" s="6"/>
    </row>
    <row r="118" spans="13:16" ht="15.75" thickBot="1" x14ac:dyDescent="0.3">
      <c r="M118" s="7" t="s">
        <v>124</v>
      </c>
      <c r="N118" s="8"/>
      <c r="O118" s="8"/>
      <c r="P118" s="9"/>
    </row>
    <row r="119" spans="13:16" ht="15.75" thickBot="1" x14ac:dyDescent="0.3"/>
    <row r="120" spans="13:16" x14ac:dyDescent="0.25">
      <c r="M120" s="24" t="s">
        <v>327</v>
      </c>
      <c r="N120" s="2"/>
      <c r="O120" s="2"/>
      <c r="P120" s="3"/>
    </row>
    <row r="121" spans="13:16" x14ac:dyDescent="0.25">
      <c r="M121" s="4"/>
      <c r="N121" s="5"/>
      <c r="O121" s="5"/>
      <c r="P121" s="6"/>
    </row>
    <row r="122" spans="13:16" x14ac:dyDescent="0.25">
      <c r="M122" s="4"/>
      <c r="N122" s="5"/>
      <c r="O122" s="5"/>
      <c r="P122" s="6"/>
    </row>
    <row r="123" spans="13:16" x14ac:dyDescent="0.25">
      <c r="M123" s="4"/>
      <c r="N123" s="5"/>
      <c r="O123" s="5"/>
      <c r="P123" s="6"/>
    </row>
    <row r="124" spans="13:16" ht="15.75" thickBot="1" x14ac:dyDescent="0.3">
      <c r="M124" s="7"/>
      <c r="N124" s="8"/>
      <c r="O124" s="8"/>
      <c r="P124" s="9"/>
    </row>
    <row r="125" spans="13:16" ht="15.75" thickBot="1" x14ac:dyDescent="0.3"/>
    <row r="126" spans="13:16" x14ac:dyDescent="0.25">
      <c r="M126" s="24" t="s">
        <v>328</v>
      </c>
      <c r="N126" s="2"/>
      <c r="O126" s="2"/>
      <c r="P126" s="3"/>
    </row>
    <row r="127" spans="13:16" x14ac:dyDescent="0.25">
      <c r="M127" s="4" t="s">
        <v>177</v>
      </c>
      <c r="N127" s="5"/>
      <c r="O127" s="5"/>
      <c r="P127" s="6"/>
    </row>
    <row r="128" spans="13:16" x14ac:dyDescent="0.25">
      <c r="M128" s="4"/>
      <c r="N128" s="5"/>
      <c r="O128" s="5"/>
      <c r="P128" s="6"/>
    </row>
    <row r="129" spans="13:16" x14ac:dyDescent="0.25">
      <c r="M129" s="4"/>
      <c r="N129" s="5"/>
      <c r="O129" s="5"/>
      <c r="P129" s="6"/>
    </row>
    <row r="130" spans="13:16" ht="15.75" thickBot="1" x14ac:dyDescent="0.3">
      <c r="M130" s="7"/>
      <c r="N130" s="8"/>
      <c r="O130" s="8"/>
      <c r="P130" s="9"/>
    </row>
    <row r="131" spans="13:16" ht="15.75" thickBot="1" x14ac:dyDescent="0.3"/>
    <row r="132" spans="13:16" x14ac:dyDescent="0.25">
      <c r="M132" s="24" t="s">
        <v>351</v>
      </c>
      <c r="N132" s="2"/>
      <c r="O132" s="2"/>
      <c r="P132" s="3"/>
    </row>
    <row r="133" spans="13:16" x14ac:dyDescent="0.25">
      <c r="M133" s="4" t="s">
        <v>21</v>
      </c>
      <c r="N133" s="5" t="s">
        <v>303</v>
      </c>
      <c r="O133" s="5" t="s">
        <v>310</v>
      </c>
      <c r="P133" s="6"/>
    </row>
    <row r="134" spans="13:16" x14ac:dyDescent="0.25">
      <c r="M134" s="4" t="s">
        <v>352</v>
      </c>
      <c r="N134" s="5" t="s">
        <v>245</v>
      </c>
      <c r="O134" s="5" t="s">
        <v>243</v>
      </c>
      <c r="P134" s="6"/>
    </row>
    <row r="135" spans="13:16" x14ac:dyDescent="0.25">
      <c r="M135" s="4" t="s">
        <v>353</v>
      </c>
      <c r="N135" s="5" t="s">
        <v>318</v>
      </c>
      <c r="O135" s="5" t="s">
        <v>306</v>
      </c>
      <c r="P135" s="6"/>
    </row>
    <row r="136" spans="13:16" x14ac:dyDescent="0.25">
      <c r="M136" s="4" t="s">
        <v>354</v>
      </c>
      <c r="N136" s="5" t="s">
        <v>231</v>
      </c>
      <c r="O136" s="5" t="s">
        <v>362</v>
      </c>
      <c r="P136" s="6"/>
    </row>
    <row r="137" spans="13:16" x14ac:dyDescent="0.25">
      <c r="M137" s="4" t="s">
        <v>153</v>
      </c>
      <c r="N137" s="5" t="s">
        <v>358</v>
      </c>
      <c r="O137" s="5" t="s">
        <v>323</v>
      </c>
      <c r="P137" s="6"/>
    </row>
    <row r="138" spans="13:16" x14ac:dyDescent="0.25">
      <c r="M138" s="4" t="s">
        <v>315</v>
      </c>
      <c r="N138" s="5" t="s">
        <v>319</v>
      </c>
      <c r="O138" s="5" t="s">
        <v>309</v>
      </c>
      <c r="P138" s="6"/>
    </row>
    <row r="139" spans="13:16" x14ac:dyDescent="0.25">
      <c r="M139" s="4" t="s">
        <v>316</v>
      </c>
      <c r="N139" s="5" t="s">
        <v>359</v>
      </c>
      <c r="O139" s="5" t="s">
        <v>324</v>
      </c>
      <c r="P139" s="6"/>
    </row>
    <row r="140" spans="13:16" x14ac:dyDescent="0.25">
      <c r="M140" s="4" t="s">
        <v>355</v>
      </c>
      <c r="N140" s="5" t="s">
        <v>360</v>
      </c>
      <c r="O140" s="5"/>
      <c r="P140" s="6"/>
    </row>
    <row r="141" spans="13:16" x14ac:dyDescent="0.25">
      <c r="M141" s="4" t="s">
        <v>356</v>
      </c>
      <c r="N141" s="5" t="s">
        <v>361</v>
      </c>
      <c r="O141" s="5"/>
      <c r="P141" s="6"/>
    </row>
    <row r="142" spans="13:16" ht="15.75" thickBot="1" x14ac:dyDescent="0.3">
      <c r="M142" s="7" t="s">
        <v>357</v>
      </c>
      <c r="N142" s="8"/>
      <c r="O142" s="8"/>
      <c r="P142" s="9"/>
    </row>
    <row r="144" spans="13:16" ht="15.75" thickBot="1" x14ac:dyDescent="0.3"/>
    <row r="145" spans="13:16" x14ac:dyDescent="0.25">
      <c r="M145" s="1" t="s">
        <v>363</v>
      </c>
      <c r="N145" s="2"/>
      <c r="O145" s="2"/>
      <c r="P145" s="3"/>
    </row>
    <row r="146" spans="13:16" x14ac:dyDescent="0.25">
      <c r="M146" s="4" t="s">
        <v>374</v>
      </c>
      <c r="N146" s="5"/>
      <c r="O146" s="5"/>
      <c r="P146" s="6"/>
    </row>
    <row r="147" spans="13:16" ht="15.75" thickBot="1" x14ac:dyDescent="0.3">
      <c r="M147" s="7" t="s">
        <v>384</v>
      </c>
      <c r="N147" s="8"/>
      <c r="O147" s="8"/>
      <c r="P147" s="9"/>
    </row>
  </sheetData>
  <mergeCells count="2">
    <mergeCell ref="G1:J1"/>
    <mergeCell ref="A1:D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M53"/>
  <sheetViews>
    <sheetView workbookViewId="0">
      <selection activeCell="G15" sqref="G15"/>
    </sheetView>
  </sheetViews>
  <sheetFormatPr defaultRowHeight="15" x14ac:dyDescent="0.25"/>
  <cols>
    <col min="3" max="3" width="11.85546875" customWidth="1"/>
    <col min="4" max="4" width="9.85546875" customWidth="1"/>
    <col min="6" max="6" width="10" customWidth="1"/>
    <col min="8" max="8" width="10.7109375" customWidth="1"/>
    <col min="11" max="11" width="16" customWidth="1"/>
    <col min="12" max="12" width="14.85546875" customWidth="1"/>
    <col min="13" max="13" width="13.28515625" customWidth="1"/>
  </cols>
  <sheetData>
    <row r="1" spans="1:13" ht="15.75" thickBot="1" x14ac:dyDescent="0.3">
      <c r="A1" s="79" t="s">
        <v>51</v>
      </c>
      <c r="B1" s="80"/>
      <c r="C1" s="81"/>
      <c r="F1" s="79" t="s">
        <v>50</v>
      </c>
      <c r="G1" s="80"/>
      <c r="H1" s="80"/>
      <c r="I1" s="81"/>
    </row>
    <row r="2" spans="1:13" ht="15.75" thickBot="1" x14ac:dyDescent="0.3"/>
    <row r="3" spans="1:13" x14ac:dyDescent="0.25">
      <c r="A3" s="1" t="s">
        <v>45</v>
      </c>
      <c r="B3" s="2"/>
      <c r="C3" s="3"/>
      <c r="F3" s="1" t="s">
        <v>45</v>
      </c>
      <c r="G3" s="2"/>
      <c r="H3" s="2"/>
      <c r="I3" s="3"/>
    </row>
    <row r="4" spans="1:13" x14ac:dyDescent="0.25">
      <c r="A4" s="4" t="s">
        <v>6</v>
      </c>
      <c r="B4" s="32">
        <v>1932527</v>
      </c>
      <c r="C4" s="6"/>
      <c r="F4" s="4" t="s">
        <v>6</v>
      </c>
      <c r="G4" s="5"/>
      <c r="H4" s="5"/>
      <c r="I4" s="6"/>
    </row>
    <row r="5" spans="1:13" ht="15.75" thickBot="1" x14ac:dyDescent="0.3">
      <c r="A5" s="7" t="s">
        <v>8</v>
      </c>
      <c r="B5" s="33">
        <v>5373450</v>
      </c>
      <c r="C5" s="9"/>
      <c r="F5" s="7" t="s">
        <v>8</v>
      </c>
      <c r="G5" s="8"/>
      <c r="H5" s="8"/>
      <c r="I5" s="9"/>
    </row>
    <row r="6" spans="1:13" ht="15.75" thickBot="1" x14ac:dyDescent="0.3"/>
    <row r="7" spans="1:13" x14ac:dyDescent="0.25">
      <c r="A7" s="1" t="s">
        <v>45</v>
      </c>
      <c r="B7" s="2"/>
      <c r="C7" s="3"/>
      <c r="F7" s="1" t="s">
        <v>45</v>
      </c>
      <c r="G7" s="2"/>
      <c r="H7" s="2" t="s">
        <v>268</v>
      </c>
      <c r="I7" s="3" t="s">
        <v>18</v>
      </c>
      <c r="K7" s="1" t="s">
        <v>380</v>
      </c>
      <c r="L7" s="2"/>
      <c r="M7" s="3"/>
    </row>
    <row r="8" spans="1:13" x14ac:dyDescent="0.25">
      <c r="A8" s="4" t="s">
        <v>2</v>
      </c>
      <c r="B8" s="32">
        <v>1137851</v>
      </c>
      <c r="C8" s="6"/>
      <c r="F8" s="4" t="s">
        <v>37</v>
      </c>
      <c r="G8" s="5"/>
      <c r="H8" s="5"/>
      <c r="I8" s="6"/>
      <c r="K8" s="35"/>
      <c r="L8" s="5"/>
      <c r="M8" s="6"/>
    </row>
    <row r="9" spans="1:13" x14ac:dyDescent="0.25">
      <c r="A9" s="4" t="s">
        <v>46</v>
      </c>
      <c r="B9" s="32">
        <v>604517</v>
      </c>
      <c r="C9" s="6"/>
      <c r="F9" s="4" t="s">
        <v>38</v>
      </c>
      <c r="G9" s="5"/>
      <c r="H9" s="5">
        <v>1885</v>
      </c>
      <c r="I9" s="6"/>
      <c r="K9" s="4">
        <v>1364</v>
      </c>
      <c r="L9" s="5"/>
      <c r="M9" s="6"/>
    </row>
    <row r="10" spans="1:13" ht="15.75" thickBot="1" x14ac:dyDescent="0.3">
      <c r="A10" s="7" t="s">
        <v>4</v>
      </c>
      <c r="B10" s="33">
        <v>190159</v>
      </c>
      <c r="C10" s="9"/>
      <c r="F10" s="4" t="s">
        <v>39</v>
      </c>
      <c r="G10" s="5"/>
      <c r="H10" s="5"/>
      <c r="I10" s="6">
        <v>1300</v>
      </c>
      <c r="K10" s="38" t="s">
        <v>382</v>
      </c>
      <c r="L10" s="5"/>
      <c r="M10" s="6"/>
    </row>
    <row r="11" spans="1:13" x14ac:dyDescent="0.25">
      <c r="F11" s="31" t="s">
        <v>363</v>
      </c>
      <c r="G11" s="5"/>
      <c r="H11" s="5">
        <v>72</v>
      </c>
      <c r="I11" s="6"/>
      <c r="K11" s="4">
        <v>72</v>
      </c>
      <c r="L11" s="5"/>
      <c r="M11" s="6"/>
    </row>
    <row r="12" spans="1:13" ht="15.75" thickBot="1" x14ac:dyDescent="0.3">
      <c r="F12" s="4" t="s">
        <v>40</v>
      </c>
      <c r="G12" s="5"/>
      <c r="H12" s="5">
        <v>4993</v>
      </c>
      <c r="I12" s="6"/>
      <c r="K12" s="35"/>
      <c r="L12" s="5"/>
      <c r="M12" s="6"/>
    </row>
    <row r="13" spans="1:13" x14ac:dyDescent="0.25">
      <c r="A13" s="1" t="s">
        <v>47</v>
      </c>
      <c r="B13" s="2"/>
      <c r="C13" s="3"/>
      <c r="F13" s="4" t="s">
        <v>41</v>
      </c>
      <c r="G13" s="5"/>
      <c r="H13" s="5">
        <v>161</v>
      </c>
      <c r="I13" s="6"/>
      <c r="K13" s="35"/>
      <c r="L13" s="5"/>
      <c r="M13" s="6"/>
    </row>
    <row r="14" spans="1:13" x14ac:dyDescent="0.25">
      <c r="A14" s="4"/>
      <c r="B14" s="5" t="s">
        <v>6</v>
      </c>
      <c r="C14" s="6" t="s">
        <v>8</v>
      </c>
      <c r="F14" s="4" t="s">
        <v>42</v>
      </c>
      <c r="G14" s="5"/>
      <c r="H14" s="5">
        <v>870</v>
      </c>
      <c r="I14" s="6"/>
      <c r="K14" s="35"/>
      <c r="L14" s="5"/>
      <c r="M14" s="6"/>
    </row>
    <row r="15" spans="1:13" x14ac:dyDescent="0.25">
      <c r="A15" s="4">
        <v>2003</v>
      </c>
      <c r="B15" s="5">
        <v>1176174</v>
      </c>
      <c r="C15" s="6">
        <v>2760759</v>
      </c>
      <c r="F15" s="4" t="s">
        <v>201</v>
      </c>
      <c r="G15" s="5"/>
      <c r="H15" s="5">
        <v>900</v>
      </c>
      <c r="I15" s="6">
        <v>0</v>
      </c>
      <c r="K15" s="35"/>
      <c r="L15" s="5"/>
      <c r="M15" s="6"/>
    </row>
    <row r="16" spans="1:13" x14ac:dyDescent="0.25">
      <c r="A16" s="4">
        <v>2004</v>
      </c>
      <c r="B16" s="5">
        <v>1214317</v>
      </c>
      <c r="C16" s="6">
        <v>3009027</v>
      </c>
      <c r="F16" s="4" t="s">
        <v>43</v>
      </c>
      <c r="G16" s="5"/>
      <c r="H16" s="5"/>
      <c r="I16" s="6"/>
      <c r="K16" s="35"/>
      <c r="L16" s="5"/>
      <c r="M16" s="6"/>
    </row>
    <row r="17" spans="1:13" x14ac:dyDescent="0.25">
      <c r="A17" s="4">
        <v>2005</v>
      </c>
      <c r="B17" s="5">
        <v>1246704</v>
      </c>
      <c r="C17" s="6">
        <v>3321094</v>
      </c>
      <c r="F17" s="4" t="s">
        <v>44</v>
      </c>
      <c r="G17" s="5"/>
      <c r="H17" s="5">
        <v>1717</v>
      </c>
      <c r="I17" s="6">
        <v>0</v>
      </c>
      <c r="K17" s="4">
        <v>987</v>
      </c>
      <c r="L17" s="5"/>
      <c r="M17" s="6"/>
    </row>
    <row r="18" spans="1:13" x14ac:dyDescent="0.25">
      <c r="A18" s="4">
        <v>2006</v>
      </c>
      <c r="B18" s="5">
        <v>1251365</v>
      </c>
      <c r="C18" s="6">
        <v>3632487</v>
      </c>
      <c r="F18" s="4" t="s">
        <v>275</v>
      </c>
      <c r="G18" s="5"/>
      <c r="H18" s="5"/>
      <c r="I18" s="6">
        <v>840</v>
      </c>
      <c r="K18" s="38" t="s">
        <v>382</v>
      </c>
      <c r="L18" s="5"/>
      <c r="M18" s="6"/>
    </row>
    <row r="19" spans="1:13" x14ac:dyDescent="0.25">
      <c r="A19" s="4">
        <v>2007</v>
      </c>
      <c r="B19" s="5">
        <v>1335177</v>
      </c>
      <c r="C19" s="6">
        <v>3914970</v>
      </c>
      <c r="F19" s="31" t="s">
        <v>298</v>
      </c>
      <c r="G19" s="5"/>
      <c r="H19" s="5"/>
      <c r="I19" s="6">
        <v>100</v>
      </c>
      <c r="K19" s="38" t="s">
        <v>382</v>
      </c>
      <c r="L19" s="5"/>
      <c r="M19" s="6"/>
    </row>
    <row r="20" spans="1:13" x14ac:dyDescent="0.25">
      <c r="A20" s="4">
        <v>2008</v>
      </c>
      <c r="B20" s="5">
        <v>1552953</v>
      </c>
      <c r="C20" s="6">
        <v>4255064</v>
      </c>
      <c r="F20" s="31" t="s">
        <v>299</v>
      </c>
      <c r="G20" s="5"/>
      <c r="H20" s="5"/>
      <c r="I20" s="6"/>
      <c r="K20" s="38" t="s">
        <v>382</v>
      </c>
      <c r="L20" s="5"/>
      <c r="M20" s="6"/>
    </row>
    <row r="21" spans="1:13" x14ac:dyDescent="0.25">
      <c r="A21" s="4">
        <v>2009</v>
      </c>
      <c r="B21" s="5">
        <v>1523864</v>
      </c>
      <c r="C21" s="6">
        <v>4430157</v>
      </c>
      <c r="F21" s="31" t="s">
        <v>300</v>
      </c>
      <c r="G21" s="5"/>
      <c r="H21" s="5"/>
      <c r="I21" s="6">
        <v>62</v>
      </c>
      <c r="K21" s="38" t="s">
        <v>382</v>
      </c>
      <c r="L21" s="5"/>
      <c r="M21" s="6"/>
    </row>
    <row r="22" spans="1:13" x14ac:dyDescent="0.25">
      <c r="A22" s="4">
        <v>2010</v>
      </c>
      <c r="B22" s="5">
        <v>1643298</v>
      </c>
      <c r="C22" s="6">
        <v>4736001</v>
      </c>
      <c r="F22" s="31" t="s">
        <v>311</v>
      </c>
      <c r="G22" s="5"/>
      <c r="H22" s="5"/>
      <c r="I22" s="6"/>
      <c r="K22" s="38" t="s">
        <v>382</v>
      </c>
      <c r="L22" s="5"/>
      <c r="M22" s="6"/>
    </row>
    <row r="23" spans="1:13" x14ac:dyDescent="0.25">
      <c r="A23" s="4">
        <v>2011</v>
      </c>
      <c r="B23" s="5">
        <v>1773315</v>
      </c>
      <c r="C23" s="6">
        <v>4966374</v>
      </c>
      <c r="F23" s="31" t="s">
        <v>330</v>
      </c>
      <c r="G23" s="5"/>
      <c r="H23" s="5"/>
      <c r="I23" s="6">
        <v>500</v>
      </c>
      <c r="K23" s="38" t="s">
        <v>382</v>
      </c>
      <c r="L23" s="5"/>
      <c r="M23" s="6"/>
    </row>
    <row r="24" spans="1:13" x14ac:dyDescent="0.25">
      <c r="A24" s="4">
        <v>2012</v>
      </c>
      <c r="B24" s="5">
        <v>1897376</v>
      </c>
      <c r="C24" s="6">
        <v>5140312</v>
      </c>
      <c r="F24" s="31" t="s">
        <v>326</v>
      </c>
      <c r="G24" s="5"/>
      <c r="H24" s="5"/>
      <c r="I24" s="6"/>
      <c r="K24" s="38" t="s">
        <v>382</v>
      </c>
      <c r="L24" s="5"/>
      <c r="M24" s="6"/>
    </row>
    <row r="25" spans="1:13" ht="15.75" thickBot="1" x14ac:dyDescent="0.3">
      <c r="A25" s="7">
        <v>2013</v>
      </c>
      <c r="B25" s="8">
        <v>1932527</v>
      </c>
      <c r="C25" s="9">
        <v>5373450</v>
      </c>
      <c r="F25" s="31" t="s">
        <v>327</v>
      </c>
      <c r="G25" s="5"/>
      <c r="H25" s="5"/>
      <c r="I25" s="6"/>
      <c r="K25" s="38" t="s">
        <v>382</v>
      </c>
      <c r="L25" s="5"/>
      <c r="M25" s="6"/>
    </row>
    <row r="26" spans="1:13" ht="15.75" thickBot="1" x14ac:dyDescent="0.3">
      <c r="F26" s="31" t="s">
        <v>328</v>
      </c>
      <c r="G26" s="5"/>
      <c r="H26" s="5"/>
      <c r="I26" s="6"/>
      <c r="K26" s="38" t="s">
        <v>382</v>
      </c>
      <c r="L26" s="5"/>
      <c r="M26" s="6"/>
    </row>
    <row r="27" spans="1:13" ht="15.75" thickBot="1" x14ac:dyDescent="0.3">
      <c r="A27" s="1" t="s">
        <v>48</v>
      </c>
      <c r="B27" s="2"/>
      <c r="C27" s="3"/>
      <c r="F27" s="30" t="s">
        <v>351</v>
      </c>
      <c r="G27" s="8"/>
      <c r="H27" s="8"/>
      <c r="I27" s="9"/>
      <c r="K27" s="39" t="s">
        <v>382</v>
      </c>
      <c r="L27" s="8"/>
      <c r="M27" s="9"/>
    </row>
    <row r="28" spans="1:13" x14ac:dyDescent="0.25">
      <c r="A28" s="4"/>
      <c r="B28" s="5"/>
      <c r="C28" s="6" t="s">
        <v>16</v>
      </c>
    </row>
    <row r="29" spans="1:13" ht="15.75" thickBot="1" x14ac:dyDescent="0.3">
      <c r="A29" s="4">
        <v>2003</v>
      </c>
      <c r="B29" s="5"/>
      <c r="C29" s="6">
        <v>114770</v>
      </c>
    </row>
    <row r="30" spans="1:13" x14ac:dyDescent="0.25">
      <c r="A30" s="4">
        <v>2004</v>
      </c>
      <c r="B30" s="5"/>
      <c r="C30" s="6">
        <v>158916</v>
      </c>
      <c r="F30" s="1" t="s">
        <v>45</v>
      </c>
      <c r="G30" s="2"/>
      <c r="H30" s="2" t="s">
        <v>49</v>
      </c>
      <c r="I30" s="3" t="s">
        <v>18</v>
      </c>
    </row>
    <row r="31" spans="1:13" x14ac:dyDescent="0.25">
      <c r="A31" s="4">
        <v>2005</v>
      </c>
      <c r="B31" s="5"/>
      <c r="C31" s="6">
        <v>237066</v>
      </c>
      <c r="F31" s="4" t="s">
        <v>6</v>
      </c>
      <c r="G31" s="5"/>
      <c r="H31" s="5"/>
      <c r="I31" s="6">
        <v>1300</v>
      </c>
    </row>
    <row r="32" spans="1:13" ht="15.75" thickBot="1" x14ac:dyDescent="0.3">
      <c r="A32" s="4">
        <v>2006</v>
      </c>
      <c r="B32" s="5"/>
      <c r="C32" s="6">
        <v>325901</v>
      </c>
      <c r="F32" s="7"/>
      <c r="G32" s="8"/>
      <c r="H32" s="8"/>
      <c r="I32" s="9"/>
    </row>
    <row r="33" spans="1:9" ht="15.75" thickBot="1" x14ac:dyDescent="0.3">
      <c r="A33" s="4">
        <v>2007</v>
      </c>
      <c r="B33" s="5"/>
      <c r="C33" s="6">
        <v>414822</v>
      </c>
    </row>
    <row r="34" spans="1:9" x14ac:dyDescent="0.25">
      <c r="A34" s="4">
        <v>2008</v>
      </c>
      <c r="B34" s="5"/>
      <c r="C34" s="6">
        <v>539651</v>
      </c>
      <c r="F34" s="1" t="s">
        <v>269</v>
      </c>
      <c r="G34" s="2"/>
      <c r="H34" s="2" t="s">
        <v>49</v>
      </c>
      <c r="I34" s="3" t="s">
        <v>18</v>
      </c>
    </row>
    <row r="35" spans="1:9" x14ac:dyDescent="0.25">
      <c r="A35" s="4">
        <v>2009</v>
      </c>
      <c r="B35" s="5"/>
      <c r="C35" s="6">
        <v>680679</v>
      </c>
      <c r="F35" s="4" t="s">
        <v>8</v>
      </c>
      <c r="G35" s="5"/>
      <c r="H35" s="5"/>
      <c r="I35" s="6"/>
    </row>
    <row r="36" spans="1:9" ht="15.75" thickBot="1" x14ac:dyDescent="0.3">
      <c r="A36" s="4">
        <v>2010</v>
      </c>
      <c r="B36" s="5"/>
      <c r="C36" s="6">
        <v>781609</v>
      </c>
      <c r="F36" s="7"/>
      <c r="G36" s="8"/>
      <c r="H36" s="8"/>
      <c r="I36" s="9"/>
    </row>
    <row r="37" spans="1:9" x14ac:dyDescent="0.25">
      <c r="A37" s="4">
        <v>2011</v>
      </c>
      <c r="B37" s="5"/>
      <c r="C37" s="6">
        <v>870534</v>
      </c>
    </row>
    <row r="38" spans="1:9" x14ac:dyDescent="0.25">
      <c r="A38" s="4">
        <v>2012</v>
      </c>
      <c r="B38" s="5"/>
      <c r="C38" s="6">
        <v>944904</v>
      </c>
    </row>
    <row r="39" spans="1:9" ht="15.75" thickBot="1" x14ac:dyDescent="0.3">
      <c r="A39" s="7">
        <v>2013</v>
      </c>
      <c r="B39" s="8"/>
      <c r="C39" s="9">
        <v>995746</v>
      </c>
    </row>
    <row r="40" spans="1:9" ht="15.75" thickBot="1" x14ac:dyDescent="0.3"/>
    <row r="41" spans="1:9" x14ac:dyDescent="0.25">
      <c r="A41" s="1" t="s">
        <v>365</v>
      </c>
      <c r="B41" s="2"/>
      <c r="C41" s="2"/>
      <c r="D41" s="3"/>
    </row>
    <row r="42" spans="1:9" x14ac:dyDescent="0.25">
      <c r="A42" s="4"/>
      <c r="B42" s="5"/>
      <c r="C42" s="5" t="s">
        <v>49</v>
      </c>
      <c r="D42" s="6" t="s">
        <v>18</v>
      </c>
    </row>
    <row r="43" spans="1:9" x14ac:dyDescent="0.25">
      <c r="A43" s="4">
        <v>2003</v>
      </c>
      <c r="B43" s="5"/>
      <c r="C43" s="5">
        <v>1136370</v>
      </c>
      <c r="D43" s="6">
        <v>49911</v>
      </c>
    </row>
    <row r="44" spans="1:9" x14ac:dyDescent="0.25">
      <c r="A44" s="4">
        <v>2004</v>
      </c>
      <c r="B44" s="5"/>
      <c r="C44" s="5">
        <v>1178328</v>
      </c>
      <c r="D44" s="6">
        <v>59611</v>
      </c>
    </row>
    <row r="45" spans="1:9" x14ac:dyDescent="0.25">
      <c r="A45" s="4">
        <v>2005</v>
      </c>
      <c r="B45" s="5"/>
      <c r="C45" s="5">
        <v>1192189</v>
      </c>
      <c r="D45" s="6">
        <v>114642</v>
      </c>
    </row>
    <row r="46" spans="1:9" x14ac:dyDescent="0.25">
      <c r="A46" s="4">
        <v>2006</v>
      </c>
      <c r="B46" s="5"/>
      <c r="C46" s="5">
        <v>1209304</v>
      </c>
      <c r="D46" s="6">
        <v>207206</v>
      </c>
    </row>
    <row r="47" spans="1:9" x14ac:dyDescent="0.25">
      <c r="A47" s="4">
        <v>2007</v>
      </c>
      <c r="B47" s="5"/>
      <c r="C47" s="5">
        <v>1240968</v>
      </c>
      <c r="D47" s="6">
        <v>369766</v>
      </c>
    </row>
    <row r="48" spans="1:9" x14ac:dyDescent="0.25">
      <c r="A48" s="4">
        <v>2008</v>
      </c>
      <c r="B48" s="5"/>
      <c r="C48" s="5">
        <v>1273965</v>
      </c>
      <c r="D48" s="6">
        <v>727961</v>
      </c>
    </row>
    <row r="49" spans="1:4" x14ac:dyDescent="0.25">
      <c r="A49" s="4">
        <v>2009</v>
      </c>
      <c r="B49" s="5"/>
      <c r="C49" s="5">
        <v>1351168</v>
      </c>
      <c r="D49" s="6">
        <v>838125</v>
      </c>
    </row>
    <row r="50" spans="1:4" x14ac:dyDescent="0.25">
      <c r="A50" s="4">
        <v>2010</v>
      </c>
      <c r="B50" s="5"/>
      <c r="C50" s="5">
        <v>1461696</v>
      </c>
      <c r="D50" s="6">
        <v>930179</v>
      </c>
    </row>
    <row r="51" spans="1:4" x14ac:dyDescent="0.25">
      <c r="A51" s="4">
        <v>2011</v>
      </c>
      <c r="B51" s="5"/>
      <c r="C51" s="5">
        <v>1535391</v>
      </c>
      <c r="D51" s="6">
        <v>992927</v>
      </c>
    </row>
    <row r="52" spans="1:4" x14ac:dyDescent="0.25">
      <c r="A52" s="4">
        <v>2012</v>
      </c>
      <c r="B52" s="5"/>
      <c r="C52" s="5">
        <v>1715752</v>
      </c>
      <c r="D52" s="6">
        <v>1113850</v>
      </c>
    </row>
    <row r="53" spans="1:4" ht="15.75" thickBot="1" x14ac:dyDescent="0.3">
      <c r="A53" s="7">
        <v>2013</v>
      </c>
      <c r="B53" s="8"/>
      <c r="C53" s="8">
        <v>1777974</v>
      </c>
      <c r="D53" s="9">
        <v>1153572</v>
      </c>
    </row>
  </sheetData>
  <mergeCells count="2">
    <mergeCell ref="A1:C1"/>
    <mergeCell ref="F1:I1"/>
  </mergeCell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R39"/>
  <sheetViews>
    <sheetView workbookViewId="0">
      <selection activeCell="M22" sqref="M22"/>
    </sheetView>
  </sheetViews>
  <sheetFormatPr defaultRowHeight="15" x14ac:dyDescent="0.25"/>
  <sheetData>
    <row r="1" spans="1:18" ht="15.75" thickBot="1" x14ac:dyDescent="0.3">
      <c r="A1" s="79" t="s">
        <v>55</v>
      </c>
      <c r="B1" s="80"/>
      <c r="C1" s="80"/>
      <c r="D1" s="81"/>
      <c r="G1" s="79" t="s">
        <v>66</v>
      </c>
      <c r="H1" s="80"/>
      <c r="I1" s="80"/>
      <c r="J1" s="81"/>
    </row>
    <row r="2" spans="1:18" ht="15.75" thickBot="1" x14ac:dyDescent="0.3"/>
    <row r="3" spans="1:18" x14ac:dyDescent="0.25">
      <c r="A3" s="1" t="s">
        <v>56</v>
      </c>
      <c r="B3" s="2"/>
      <c r="C3" s="2"/>
      <c r="D3" s="3"/>
      <c r="G3" s="1" t="s">
        <v>67</v>
      </c>
      <c r="H3" s="2"/>
      <c r="I3" s="2"/>
      <c r="J3" s="3"/>
    </row>
    <row r="4" spans="1:18" x14ac:dyDescent="0.25">
      <c r="A4" s="4" t="s">
        <v>57</v>
      </c>
      <c r="B4" s="32">
        <v>155219</v>
      </c>
      <c r="C4" s="5"/>
      <c r="D4" s="6"/>
      <c r="G4" s="4" t="s">
        <v>6</v>
      </c>
      <c r="H4" s="5"/>
      <c r="I4" s="5"/>
      <c r="J4" s="6"/>
    </row>
    <row r="5" spans="1:18" ht="15.75" thickBot="1" x14ac:dyDescent="0.3">
      <c r="A5" s="7" t="s">
        <v>8</v>
      </c>
      <c r="B5" s="33">
        <v>212063</v>
      </c>
      <c r="C5" s="8"/>
      <c r="D5" s="9"/>
      <c r="G5" s="7" t="s">
        <v>8</v>
      </c>
      <c r="H5" s="8"/>
      <c r="I5" s="8"/>
      <c r="J5" s="9"/>
    </row>
    <row r="6" spans="1:18" ht="15.75" thickBot="1" x14ac:dyDescent="0.3"/>
    <row r="7" spans="1:18" x14ac:dyDescent="0.25">
      <c r="A7" s="1" t="s">
        <v>58</v>
      </c>
      <c r="B7" s="2"/>
      <c r="C7" s="2"/>
      <c r="D7" s="3"/>
      <c r="G7" s="1" t="s">
        <v>58</v>
      </c>
      <c r="H7" s="2"/>
      <c r="I7" s="2"/>
      <c r="J7" s="3"/>
    </row>
    <row r="8" spans="1:18" ht="15.75" thickBot="1" x14ac:dyDescent="0.3">
      <c r="A8" s="4"/>
      <c r="B8" s="5"/>
      <c r="C8" s="5" t="s">
        <v>6</v>
      </c>
      <c r="D8" s="6" t="s">
        <v>8</v>
      </c>
      <c r="G8" s="4"/>
      <c r="H8" s="5"/>
      <c r="I8" s="5" t="s">
        <v>6</v>
      </c>
      <c r="J8" s="6" t="s">
        <v>8</v>
      </c>
    </row>
    <row r="9" spans="1:18" x14ac:dyDescent="0.25">
      <c r="A9" s="4" t="s">
        <v>59</v>
      </c>
      <c r="B9" s="5"/>
      <c r="C9" s="5">
        <v>82523</v>
      </c>
      <c r="D9" s="6">
        <v>38667</v>
      </c>
      <c r="G9" s="4" t="s">
        <v>59</v>
      </c>
      <c r="H9" s="5"/>
      <c r="I9" s="5"/>
      <c r="J9" s="6"/>
      <c r="L9" s="1" t="s">
        <v>368</v>
      </c>
      <c r="M9" s="2"/>
      <c r="N9" s="2"/>
      <c r="O9" s="2"/>
      <c r="P9" s="2"/>
      <c r="Q9" s="2"/>
      <c r="R9" s="3"/>
    </row>
    <row r="10" spans="1:18" x14ac:dyDescent="0.25">
      <c r="A10" s="4" t="s">
        <v>60</v>
      </c>
      <c r="B10" s="5"/>
      <c r="C10" s="5">
        <v>45975</v>
      </c>
      <c r="D10" s="6">
        <v>99856</v>
      </c>
      <c r="G10" s="4" t="s">
        <v>60</v>
      </c>
      <c r="H10" s="5"/>
      <c r="I10" s="5"/>
      <c r="J10" s="6"/>
      <c r="L10" s="4" t="s">
        <v>369</v>
      </c>
      <c r="M10" s="5"/>
      <c r="N10" s="5"/>
      <c r="O10" s="5"/>
      <c r="P10" s="5"/>
      <c r="Q10" s="5"/>
      <c r="R10" s="6"/>
    </row>
    <row r="11" spans="1:18" x14ac:dyDescent="0.25">
      <c r="A11" s="4" t="s">
        <v>61</v>
      </c>
      <c r="B11" s="5"/>
      <c r="C11" s="5">
        <v>18884</v>
      </c>
      <c r="D11" s="6">
        <v>72356</v>
      </c>
      <c r="G11" s="4" t="s">
        <v>61</v>
      </c>
      <c r="H11" s="5"/>
      <c r="I11" s="5"/>
      <c r="J11" s="6"/>
      <c r="L11" s="35" t="s">
        <v>370</v>
      </c>
      <c r="M11" s="36"/>
      <c r="N11" s="36"/>
      <c r="O11" s="36"/>
      <c r="P11" s="36"/>
      <c r="Q11" s="36"/>
      <c r="R11" s="37"/>
    </row>
    <row r="12" spans="1:18" x14ac:dyDescent="0.25">
      <c r="A12" s="4" t="s">
        <v>62</v>
      </c>
      <c r="B12" s="5"/>
      <c r="C12" s="5">
        <v>7825</v>
      </c>
      <c r="D12" s="6">
        <v>1180</v>
      </c>
      <c r="G12" s="4" t="s">
        <v>62</v>
      </c>
      <c r="H12" s="5"/>
      <c r="I12" s="5"/>
      <c r="J12" s="6"/>
      <c r="L12" s="4" t="s">
        <v>381</v>
      </c>
      <c r="M12" s="5"/>
      <c r="N12" s="5"/>
      <c r="O12" s="5"/>
      <c r="P12" s="5"/>
      <c r="Q12" s="5"/>
      <c r="R12" s="6"/>
    </row>
    <row r="13" spans="1:18" ht="15.75" thickBot="1" x14ac:dyDescent="0.3">
      <c r="A13" s="7" t="s">
        <v>63</v>
      </c>
      <c r="B13" s="8"/>
      <c r="C13" s="8">
        <v>12</v>
      </c>
      <c r="D13" s="9">
        <v>4</v>
      </c>
      <c r="G13" s="7" t="s">
        <v>63</v>
      </c>
      <c r="H13" s="8"/>
      <c r="I13" s="8"/>
      <c r="J13" s="9"/>
      <c r="L13" s="4" t="s">
        <v>373</v>
      </c>
      <c r="M13" s="5"/>
      <c r="N13" s="5"/>
      <c r="O13" s="5"/>
      <c r="P13" s="5"/>
      <c r="Q13" s="5"/>
      <c r="R13" s="6"/>
    </row>
    <row r="14" spans="1:18" ht="15.75" thickBot="1" x14ac:dyDescent="0.3">
      <c r="L14" s="4" t="s">
        <v>371</v>
      </c>
      <c r="M14" s="5"/>
      <c r="N14" s="5"/>
      <c r="O14" s="5"/>
      <c r="P14" s="5"/>
      <c r="Q14" s="5"/>
      <c r="R14" s="6"/>
    </row>
    <row r="15" spans="1:18" x14ac:dyDescent="0.25">
      <c r="A15" s="1" t="s">
        <v>64</v>
      </c>
      <c r="B15" s="2"/>
      <c r="C15" s="2"/>
      <c r="D15" s="3"/>
      <c r="G15" s="1" t="s">
        <v>64</v>
      </c>
      <c r="H15" s="2"/>
      <c r="I15" s="2"/>
      <c r="J15" s="3"/>
      <c r="L15" s="4" t="s">
        <v>372</v>
      </c>
      <c r="M15" s="5"/>
      <c r="N15" s="5"/>
      <c r="O15" s="5"/>
      <c r="P15" s="5"/>
      <c r="Q15" s="5"/>
      <c r="R15" s="6"/>
    </row>
    <row r="16" spans="1:18" ht="15.75" thickBot="1" x14ac:dyDescent="0.3">
      <c r="A16" s="4"/>
      <c r="B16" s="5"/>
      <c r="C16" s="5" t="s">
        <v>6</v>
      </c>
      <c r="D16" s="6" t="s">
        <v>7</v>
      </c>
      <c r="G16" s="4"/>
      <c r="H16" s="5"/>
      <c r="I16" s="5" t="s">
        <v>6</v>
      </c>
      <c r="J16" s="6" t="s">
        <v>8</v>
      </c>
      <c r="L16" s="7"/>
      <c r="M16" s="8"/>
      <c r="N16" s="8"/>
      <c r="O16" s="8"/>
      <c r="P16" s="8"/>
      <c r="Q16" s="8"/>
      <c r="R16" s="9"/>
    </row>
    <row r="17" spans="1:10" x14ac:dyDescent="0.25">
      <c r="A17" s="4" t="s">
        <v>65</v>
      </c>
      <c r="B17" s="5"/>
      <c r="C17" s="5">
        <v>253184</v>
      </c>
      <c r="D17" s="6">
        <v>52818</v>
      </c>
      <c r="G17" s="4" t="s">
        <v>65</v>
      </c>
      <c r="H17" s="5"/>
      <c r="I17" s="5"/>
      <c r="J17" s="6"/>
    </row>
    <row r="18" spans="1:10" x14ac:dyDescent="0.25">
      <c r="A18" s="4" t="s">
        <v>70</v>
      </c>
      <c r="B18" s="5"/>
      <c r="C18" s="5">
        <v>36970</v>
      </c>
      <c r="D18" s="6">
        <v>74688</v>
      </c>
      <c r="G18" s="4" t="s">
        <v>68</v>
      </c>
      <c r="H18" s="5"/>
      <c r="I18" s="5"/>
      <c r="J18" s="6"/>
    </row>
    <row r="19" spans="1:10" ht="15.75" thickBot="1" x14ac:dyDescent="0.3">
      <c r="A19" s="7" t="s">
        <v>69</v>
      </c>
      <c r="B19" s="8"/>
      <c r="C19" s="8">
        <v>20284</v>
      </c>
      <c r="D19" s="9">
        <v>84557</v>
      </c>
      <c r="G19" s="7" t="s">
        <v>69</v>
      </c>
      <c r="H19" s="8"/>
      <c r="I19" s="8"/>
      <c r="J19" s="9"/>
    </row>
    <row r="20" spans="1:10" ht="15.75" thickBot="1" x14ac:dyDescent="0.3"/>
    <row r="21" spans="1:10" x14ac:dyDescent="0.25">
      <c r="G21" s="1" t="s">
        <v>270</v>
      </c>
      <c r="H21" s="2"/>
      <c r="I21" s="2"/>
      <c r="J21" s="3"/>
    </row>
    <row r="22" spans="1:10" x14ac:dyDescent="0.25">
      <c r="G22" s="4" t="s">
        <v>39</v>
      </c>
      <c r="H22" s="5"/>
      <c r="I22" s="5"/>
      <c r="J22" s="6"/>
    </row>
    <row r="23" spans="1:10" x14ac:dyDescent="0.25">
      <c r="G23" s="4" t="s">
        <v>40</v>
      </c>
      <c r="H23" s="5"/>
      <c r="I23" s="5"/>
      <c r="J23" s="6"/>
    </row>
    <row r="24" spans="1:10" x14ac:dyDescent="0.25">
      <c r="G24" s="31" t="s">
        <v>363</v>
      </c>
      <c r="H24" s="5"/>
      <c r="I24" s="5"/>
      <c r="J24" s="6"/>
    </row>
    <row r="25" spans="1:10" x14ac:dyDescent="0.25">
      <c r="G25" s="4" t="s">
        <v>44</v>
      </c>
      <c r="H25" s="5"/>
      <c r="I25" s="5"/>
      <c r="J25" s="6"/>
    </row>
    <row r="26" spans="1:10" x14ac:dyDescent="0.25">
      <c r="G26" s="4" t="s">
        <v>201</v>
      </c>
      <c r="H26" s="5"/>
      <c r="I26" s="5"/>
      <c r="J26" s="6"/>
    </row>
    <row r="27" spans="1:10" x14ac:dyDescent="0.25">
      <c r="G27" s="4" t="s">
        <v>43</v>
      </c>
      <c r="H27" s="5"/>
      <c r="I27" s="5"/>
      <c r="J27" s="6"/>
    </row>
    <row r="28" spans="1:10" x14ac:dyDescent="0.25">
      <c r="G28" s="4" t="s">
        <v>42</v>
      </c>
      <c r="H28" s="5"/>
      <c r="I28" s="5"/>
      <c r="J28" s="6"/>
    </row>
    <row r="29" spans="1:10" x14ac:dyDescent="0.25">
      <c r="G29" s="4" t="s">
        <v>37</v>
      </c>
      <c r="H29" s="5"/>
      <c r="I29" s="5"/>
      <c r="J29" s="6"/>
    </row>
    <row r="30" spans="1:10" x14ac:dyDescent="0.25">
      <c r="G30" s="4" t="s">
        <v>38</v>
      </c>
      <c r="H30" s="5"/>
      <c r="I30" s="5"/>
      <c r="J30" s="6"/>
    </row>
    <row r="31" spans="1:10" x14ac:dyDescent="0.25">
      <c r="G31" s="31" t="s">
        <v>41</v>
      </c>
      <c r="H31" s="5"/>
      <c r="I31" s="5"/>
      <c r="J31" s="6"/>
    </row>
    <row r="32" spans="1:10" x14ac:dyDescent="0.25">
      <c r="G32" s="31" t="s">
        <v>275</v>
      </c>
      <c r="H32" s="5"/>
      <c r="I32" s="5"/>
      <c r="J32" s="6"/>
    </row>
    <row r="33" spans="7:10" x14ac:dyDescent="0.25">
      <c r="G33" s="31" t="s">
        <v>298</v>
      </c>
      <c r="H33" s="5"/>
      <c r="I33" s="5"/>
      <c r="J33" s="6"/>
    </row>
    <row r="34" spans="7:10" x14ac:dyDescent="0.25">
      <c r="G34" s="31" t="s">
        <v>299</v>
      </c>
      <c r="H34" s="5"/>
      <c r="I34" s="5"/>
      <c r="J34" s="6"/>
    </row>
    <row r="35" spans="7:10" x14ac:dyDescent="0.25">
      <c r="G35" s="31" t="s">
        <v>300</v>
      </c>
      <c r="H35" s="5"/>
      <c r="I35" s="5"/>
      <c r="J35" s="6"/>
    </row>
    <row r="36" spans="7:10" x14ac:dyDescent="0.25">
      <c r="G36" s="31" t="s">
        <v>311</v>
      </c>
      <c r="H36" s="5"/>
      <c r="I36" s="5"/>
      <c r="J36" s="6"/>
    </row>
    <row r="37" spans="7:10" x14ac:dyDescent="0.25">
      <c r="G37" s="31" t="s">
        <v>327</v>
      </c>
      <c r="H37" s="5"/>
      <c r="I37" s="5"/>
      <c r="J37" s="6"/>
    </row>
    <row r="38" spans="7:10" x14ac:dyDescent="0.25">
      <c r="G38" s="31" t="s">
        <v>328</v>
      </c>
      <c r="H38" s="5"/>
      <c r="I38" s="5"/>
      <c r="J38" s="6"/>
    </row>
    <row r="39" spans="7:10" ht="15.75" thickBot="1" x14ac:dyDescent="0.3">
      <c r="G39" s="30" t="s">
        <v>351</v>
      </c>
      <c r="H39" s="8"/>
      <c r="I39" s="8"/>
      <c r="J39" s="9"/>
    </row>
  </sheetData>
  <mergeCells count="2">
    <mergeCell ref="A1:D1"/>
    <mergeCell ref="G1:J1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D40"/>
  <sheetViews>
    <sheetView workbookViewId="0">
      <selection activeCell="B6" sqref="A6:B8"/>
    </sheetView>
  </sheetViews>
  <sheetFormatPr defaultRowHeight="15" x14ac:dyDescent="0.25"/>
  <cols>
    <col min="1" max="1" width="10.5703125" customWidth="1"/>
  </cols>
  <sheetData>
    <row r="1" spans="1:2" x14ac:dyDescent="0.25">
      <c r="A1" t="s">
        <v>86</v>
      </c>
    </row>
    <row r="3" spans="1:2" x14ac:dyDescent="0.25">
      <c r="A3" t="s">
        <v>109</v>
      </c>
    </row>
    <row r="4" spans="1:2" x14ac:dyDescent="0.25">
      <c r="A4" t="s">
        <v>88</v>
      </c>
      <c r="B4">
        <v>20870</v>
      </c>
    </row>
    <row r="5" spans="1:2" x14ac:dyDescent="0.25">
      <c r="A5" t="s">
        <v>89</v>
      </c>
      <c r="B5">
        <v>24514</v>
      </c>
    </row>
    <row r="6" spans="1:2" x14ac:dyDescent="0.25">
      <c r="A6" t="s">
        <v>76</v>
      </c>
      <c r="B6" s="34">
        <v>24681</v>
      </c>
    </row>
    <row r="7" spans="1:2" x14ac:dyDescent="0.25">
      <c r="A7" t="s">
        <v>77</v>
      </c>
      <c r="B7" s="34">
        <v>22726</v>
      </c>
    </row>
    <row r="8" spans="1:2" x14ac:dyDescent="0.25">
      <c r="A8" t="s">
        <v>90</v>
      </c>
      <c r="B8" s="34">
        <v>21697</v>
      </c>
    </row>
    <row r="9" spans="1:2" x14ac:dyDescent="0.25">
      <c r="A9" t="s">
        <v>78</v>
      </c>
      <c r="B9">
        <v>21425</v>
      </c>
    </row>
    <row r="10" spans="1:2" x14ac:dyDescent="0.25">
      <c r="A10" t="s">
        <v>79</v>
      </c>
      <c r="B10">
        <v>20281</v>
      </c>
    </row>
    <row r="11" spans="1:2" x14ac:dyDescent="0.25">
      <c r="A11" t="s">
        <v>80</v>
      </c>
      <c r="B11">
        <v>19141</v>
      </c>
    </row>
    <row r="12" spans="1:2" x14ac:dyDescent="0.25">
      <c r="A12" t="s">
        <v>81</v>
      </c>
      <c r="B12">
        <v>16629</v>
      </c>
    </row>
    <row r="13" spans="1:2" x14ac:dyDescent="0.25">
      <c r="A13" t="s">
        <v>82</v>
      </c>
      <c r="B13">
        <v>13656</v>
      </c>
    </row>
    <row r="14" spans="1:2" x14ac:dyDescent="0.25">
      <c r="A14" t="s">
        <v>83</v>
      </c>
      <c r="B14">
        <v>10328</v>
      </c>
    </row>
    <row r="15" spans="1:2" x14ac:dyDescent="0.25">
      <c r="A15" t="s">
        <v>84</v>
      </c>
      <c r="B15">
        <v>7428</v>
      </c>
    </row>
    <row r="16" spans="1:2" x14ac:dyDescent="0.25">
      <c r="A16" t="s">
        <v>85</v>
      </c>
      <c r="B16">
        <v>5190</v>
      </c>
    </row>
    <row r="17" spans="1:4" x14ac:dyDescent="0.25">
      <c r="A17" t="s">
        <v>87</v>
      </c>
      <c r="B17">
        <v>7732</v>
      </c>
    </row>
    <row r="19" spans="1:4" x14ac:dyDescent="0.25">
      <c r="A19" t="s">
        <v>91</v>
      </c>
    </row>
    <row r="20" spans="1:4" x14ac:dyDescent="0.25">
      <c r="A20" t="s">
        <v>92</v>
      </c>
      <c r="D20">
        <v>7440</v>
      </c>
    </row>
    <row r="21" spans="1:4" x14ac:dyDescent="0.25">
      <c r="A21" t="s">
        <v>93</v>
      </c>
      <c r="D21">
        <v>20836</v>
      </c>
    </row>
    <row r="22" spans="1:4" x14ac:dyDescent="0.25">
      <c r="A22" t="s">
        <v>94</v>
      </c>
      <c r="D22">
        <v>59993</v>
      </c>
    </row>
    <row r="23" spans="1:4" x14ac:dyDescent="0.25">
      <c r="A23" t="s">
        <v>95</v>
      </c>
      <c r="D23">
        <v>16440</v>
      </c>
    </row>
    <row r="24" spans="1:4" x14ac:dyDescent="0.25">
      <c r="A24" t="s">
        <v>96</v>
      </c>
      <c r="D24">
        <v>39689</v>
      </c>
    </row>
    <row r="25" spans="1:4" x14ac:dyDescent="0.25">
      <c r="A25" t="s">
        <v>97</v>
      </c>
      <c r="D25">
        <v>25012</v>
      </c>
    </row>
    <row r="26" spans="1:4" x14ac:dyDescent="0.25">
      <c r="A26" t="s">
        <v>98</v>
      </c>
      <c r="D26">
        <v>6594</v>
      </c>
    </row>
    <row r="27" spans="1:4" x14ac:dyDescent="0.25">
      <c r="A27" t="s">
        <v>99</v>
      </c>
      <c r="D27">
        <v>7289</v>
      </c>
    </row>
    <row r="29" spans="1:4" x14ac:dyDescent="0.25">
      <c r="A29" t="s">
        <v>100</v>
      </c>
    </row>
    <row r="30" spans="1:4" x14ac:dyDescent="0.25">
      <c r="A30" t="s">
        <v>101</v>
      </c>
      <c r="C30">
        <v>39847</v>
      </c>
    </row>
    <row r="31" spans="1:4" x14ac:dyDescent="0.25">
      <c r="A31" t="s">
        <v>102</v>
      </c>
      <c r="C31">
        <v>75085</v>
      </c>
    </row>
    <row r="32" spans="1:4" x14ac:dyDescent="0.25">
      <c r="A32" t="s">
        <v>103</v>
      </c>
      <c r="C32">
        <v>39488</v>
      </c>
    </row>
    <row r="33" spans="1:3" x14ac:dyDescent="0.25">
      <c r="A33" t="s">
        <v>104</v>
      </c>
      <c r="C33">
        <v>39053</v>
      </c>
    </row>
    <row r="34" spans="1:3" x14ac:dyDescent="0.25">
      <c r="A34" t="s">
        <v>105</v>
      </c>
      <c r="C34">
        <v>36671</v>
      </c>
    </row>
    <row r="35" spans="1:3" x14ac:dyDescent="0.25">
      <c r="A35" t="s">
        <v>106</v>
      </c>
      <c r="C35">
        <v>13777</v>
      </c>
    </row>
    <row r="36" spans="1:3" x14ac:dyDescent="0.25">
      <c r="A36" t="s">
        <v>107</v>
      </c>
      <c r="C36">
        <v>6965</v>
      </c>
    </row>
    <row r="38" spans="1:3" x14ac:dyDescent="0.25">
      <c r="A38" t="s">
        <v>108</v>
      </c>
    </row>
    <row r="39" spans="1:3" x14ac:dyDescent="0.25">
      <c r="A39" t="s">
        <v>110</v>
      </c>
      <c r="B39">
        <v>124218</v>
      </c>
    </row>
    <row r="40" spans="1:3" x14ac:dyDescent="0.25">
      <c r="A40" t="s">
        <v>111</v>
      </c>
      <c r="B40">
        <v>131870</v>
      </c>
    </row>
  </sheetData>
  <pageMargins left="0.511811024" right="0.511811024" top="0.78740157499999996" bottom="0.78740157499999996" header="0.31496062000000002" footer="0.3149606200000000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M36"/>
  <sheetViews>
    <sheetView workbookViewId="0">
      <selection activeCell="F38" sqref="F38"/>
    </sheetView>
  </sheetViews>
  <sheetFormatPr defaultRowHeight="15" x14ac:dyDescent="0.25"/>
  <cols>
    <col min="12" max="12" width="13" customWidth="1"/>
  </cols>
  <sheetData>
    <row r="1" spans="1:13" ht="15.75" thickBot="1" x14ac:dyDescent="0.3">
      <c r="A1" s="79" t="s">
        <v>126</v>
      </c>
      <c r="B1" s="80"/>
      <c r="C1" s="80"/>
      <c r="D1" s="81"/>
      <c r="G1" s="79" t="s">
        <v>129</v>
      </c>
      <c r="H1" s="80"/>
      <c r="I1" s="80"/>
      <c r="J1" s="80"/>
      <c r="K1" s="80"/>
      <c r="L1" s="80"/>
      <c r="M1" s="81"/>
    </row>
    <row r="2" spans="1:13" ht="15.75" thickBot="1" x14ac:dyDescent="0.3"/>
    <row r="3" spans="1:13" x14ac:dyDescent="0.25">
      <c r="A3" s="1" t="s">
        <v>75</v>
      </c>
      <c r="B3" s="2"/>
      <c r="C3" s="2"/>
      <c r="D3" s="3"/>
      <c r="G3" s="1" t="s">
        <v>130</v>
      </c>
      <c r="H3" s="2"/>
      <c r="I3" s="3">
        <v>93</v>
      </c>
      <c r="K3" s="1" t="s">
        <v>158</v>
      </c>
      <c r="L3" s="2"/>
      <c r="M3" s="3"/>
    </row>
    <row r="4" spans="1:13" ht="15.75" thickBot="1" x14ac:dyDescent="0.3">
      <c r="A4" s="7" t="s">
        <v>143</v>
      </c>
      <c r="B4" s="8"/>
      <c r="C4" s="12">
        <v>0.64</v>
      </c>
      <c r="D4" s="9"/>
      <c r="G4" s="4" t="s">
        <v>131</v>
      </c>
      <c r="H4" s="5"/>
      <c r="I4" s="6">
        <v>678</v>
      </c>
      <c r="K4" s="4" t="s">
        <v>159</v>
      </c>
      <c r="L4" s="5"/>
      <c r="M4" s="6"/>
    </row>
    <row r="5" spans="1:13" ht="15.75" thickBot="1" x14ac:dyDescent="0.3">
      <c r="G5" s="4" t="s">
        <v>132</v>
      </c>
      <c r="H5" s="5"/>
      <c r="I5" s="6">
        <v>440000</v>
      </c>
      <c r="K5" s="4" t="s">
        <v>160</v>
      </c>
      <c r="L5" s="5"/>
      <c r="M5" s="6"/>
    </row>
    <row r="6" spans="1:13" ht="15.75" thickBot="1" x14ac:dyDescent="0.3">
      <c r="A6" s="10" t="s">
        <v>142</v>
      </c>
      <c r="B6" s="11"/>
      <c r="C6" s="11"/>
      <c r="D6" s="16">
        <v>0.6</v>
      </c>
      <c r="G6" s="4" t="s">
        <v>133</v>
      </c>
      <c r="H6" s="5"/>
      <c r="I6" s="6">
        <v>2522</v>
      </c>
      <c r="K6" s="4" t="s">
        <v>161</v>
      </c>
      <c r="L6" s="5"/>
      <c r="M6" s="6"/>
    </row>
    <row r="7" spans="1:13" ht="15.75" thickBot="1" x14ac:dyDescent="0.3">
      <c r="G7" s="4" t="s">
        <v>134</v>
      </c>
      <c r="H7" s="5"/>
      <c r="I7" s="6">
        <v>7975</v>
      </c>
      <c r="K7" s="4" t="s">
        <v>162</v>
      </c>
      <c r="L7" s="5"/>
      <c r="M7" s="6"/>
    </row>
    <row r="8" spans="1:13" ht="15.75" thickBot="1" x14ac:dyDescent="0.3">
      <c r="A8" s="1" t="s">
        <v>127</v>
      </c>
      <c r="B8" s="2"/>
      <c r="C8" s="2"/>
      <c r="D8" s="3"/>
      <c r="G8" s="7" t="s">
        <v>135</v>
      </c>
      <c r="H8" s="8"/>
      <c r="I8" s="9">
        <v>17371</v>
      </c>
      <c r="K8" s="4" t="s">
        <v>163</v>
      </c>
      <c r="L8" s="5"/>
      <c r="M8" s="6"/>
    </row>
    <row r="9" spans="1:13" ht="15.75" thickBot="1" x14ac:dyDescent="0.3">
      <c r="A9" s="4" t="s">
        <v>110</v>
      </c>
      <c r="B9" s="5"/>
      <c r="C9" s="13">
        <v>0.39</v>
      </c>
      <c r="D9" s="6"/>
      <c r="K9" s="4" t="s">
        <v>164</v>
      </c>
      <c r="L9" s="5"/>
      <c r="M9" s="6"/>
    </row>
    <row r="10" spans="1:13" ht="15.75" thickBot="1" x14ac:dyDescent="0.3">
      <c r="A10" s="7" t="s">
        <v>111</v>
      </c>
      <c r="B10" s="8"/>
      <c r="C10" s="12">
        <v>0.61</v>
      </c>
      <c r="D10" s="9"/>
      <c r="G10" s="1" t="s">
        <v>136</v>
      </c>
      <c r="H10" s="2"/>
      <c r="I10" s="3"/>
      <c r="K10" s="4" t="s">
        <v>165</v>
      </c>
      <c r="L10" s="5"/>
      <c r="M10" s="6"/>
    </row>
    <row r="11" spans="1:13" ht="15.75" thickBot="1" x14ac:dyDescent="0.3">
      <c r="G11" s="4" t="s">
        <v>144</v>
      </c>
      <c r="H11" s="5"/>
      <c r="I11" s="6">
        <v>8</v>
      </c>
      <c r="K11" s="4" t="s">
        <v>31</v>
      </c>
      <c r="L11" s="5"/>
      <c r="M11" s="6"/>
    </row>
    <row r="12" spans="1:13" x14ac:dyDescent="0.25">
      <c r="A12" s="1" t="s">
        <v>128</v>
      </c>
      <c r="B12" s="2"/>
      <c r="C12" s="2"/>
      <c r="D12" s="3"/>
      <c r="G12" s="4" t="s">
        <v>19</v>
      </c>
      <c r="H12" s="5"/>
      <c r="I12" s="6">
        <v>33</v>
      </c>
      <c r="K12" s="4" t="s">
        <v>166</v>
      </c>
      <c r="L12" s="5"/>
      <c r="M12" s="6"/>
    </row>
    <row r="13" spans="1:13" ht="15.75" thickBot="1" x14ac:dyDescent="0.3">
      <c r="A13" s="7" t="s">
        <v>145</v>
      </c>
      <c r="B13" s="8"/>
      <c r="C13" s="12">
        <v>0.82</v>
      </c>
      <c r="D13" s="9"/>
      <c r="G13" s="7" t="s">
        <v>16</v>
      </c>
      <c r="H13" s="8"/>
      <c r="I13" s="9">
        <v>11</v>
      </c>
      <c r="K13" s="4" t="s">
        <v>167</v>
      </c>
      <c r="L13" s="5"/>
      <c r="M13" s="6"/>
    </row>
    <row r="14" spans="1:13" ht="15.75" thickBot="1" x14ac:dyDescent="0.3">
      <c r="K14" s="4" t="s">
        <v>168</v>
      </c>
      <c r="L14" s="5"/>
      <c r="M14" s="6"/>
    </row>
    <row r="15" spans="1:13" ht="15.75" thickBot="1" x14ac:dyDescent="0.3">
      <c r="A15" s="1" t="s">
        <v>137</v>
      </c>
      <c r="B15" s="2"/>
      <c r="C15" s="2"/>
      <c r="D15" s="3">
        <v>3623</v>
      </c>
      <c r="K15" s="4" t="s">
        <v>169</v>
      </c>
      <c r="L15" s="5"/>
      <c r="M15" s="6"/>
    </row>
    <row r="16" spans="1:13" x14ac:dyDescent="0.25">
      <c r="A16" s="4" t="s">
        <v>138</v>
      </c>
      <c r="B16" s="5"/>
      <c r="C16" s="5"/>
      <c r="D16" s="14" t="s">
        <v>139</v>
      </c>
      <c r="G16" s="1" t="s">
        <v>151</v>
      </c>
      <c r="H16" s="2"/>
      <c r="I16" s="3"/>
      <c r="K16" s="4" t="s">
        <v>170</v>
      </c>
      <c r="L16" s="5"/>
      <c r="M16" s="6"/>
    </row>
    <row r="17" spans="1:13" x14ac:dyDescent="0.25">
      <c r="A17" s="4" t="s">
        <v>140</v>
      </c>
      <c r="B17" s="5"/>
      <c r="C17" s="5"/>
      <c r="D17" s="6">
        <v>1575</v>
      </c>
      <c r="G17" s="4" t="s">
        <v>21</v>
      </c>
      <c r="H17" s="5"/>
      <c r="I17" s="6"/>
      <c r="K17" s="4" t="s">
        <v>171</v>
      </c>
      <c r="L17" s="5"/>
      <c r="M17" s="6"/>
    </row>
    <row r="18" spans="1:13" ht="15.75" thickBot="1" x14ac:dyDescent="0.3">
      <c r="A18" s="7" t="s">
        <v>141</v>
      </c>
      <c r="B18" s="8"/>
      <c r="C18" s="8"/>
      <c r="D18" s="9">
        <v>1300</v>
      </c>
      <c r="G18" s="4" t="s">
        <v>152</v>
      </c>
      <c r="H18" s="5"/>
      <c r="I18" s="6"/>
      <c r="K18" s="4" t="s">
        <v>35</v>
      </c>
      <c r="L18" s="5"/>
      <c r="M18" s="6"/>
    </row>
    <row r="19" spans="1:13" ht="15.75" thickBot="1" x14ac:dyDescent="0.3">
      <c r="G19" s="4" t="s">
        <v>24</v>
      </c>
      <c r="H19" s="5"/>
      <c r="I19" s="6"/>
      <c r="K19" s="4" t="s">
        <v>23</v>
      </c>
      <c r="L19" s="5"/>
      <c r="M19" s="6"/>
    </row>
    <row r="20" spans="1:13" x14ac:dyDescent="0.25">
      <c r="A20" s="1" t="s">
        <v>146</v>
      </c>
      <c r="B20" s="2"/>
      <c r="C20" s="2"/>
      <c r="D20" s="3"/>
      <c r="G20" s="4" t="s">
        <v>153</v>
      </c>
      <c r="H20" s="5"/>
      <c r="I20" s="6"/>
      <c r="K20" s="4" t="s">
        <v>172</v>
      </c>
      <c r="L20" s="5"/>
      <c r="M20" s="6"/>
    </row>
    <row r="21" spans="1:13" x14ac:dyDescent="0.25">
      <c r="A21" s="4" t="s">
        <v>147</v>
      </c>
      <c r="B21" s="5"/>
      <c r="C21" s="5"/>
      <c r="D21" s="17">
        <v>0.15</v>
      </c>
      <c r="G21" s="4" t="s">
        <v>154</v>
      </c>
      <c r="H21" s="5"/>
      <c r="I21" s="6"/>
      <c r="K21" s="4" t="s">
        <v>173</v>
      </c>
      <c r="L21" s="5"/>
      <c r="M21" s="6"/>
    </row>
    <row r="22" spans="1:13" x14ac:dyDescent="0.25">
      <c r="A22" s="4" t="s">
        <v>148</v>
      </c>
      <c r="B22" s="5"/>
      <c r="C22" s="5"/>
      <c r="D22" s="17">
        <v>0.25</v>
      </c>
      <c r="G22" s="4" t="s">
        <v>155</v>
      </c>
      <c r="H22" s="5"/>
      <c r="I22" s="6"/>
      <c r="K22" s="4" t="s">
        <v>156</v>
      </c>
      <c r="L22" s="5"/>
      <c r="M22" s="6"/>
    </row>
    <row r="23" spans="1:13" x14ac:dyDescent="0.25">
      <c r="A23" s="4" t="s">
        <v>149</v>
      </c>
      <c r="B23" s="5"/>
      <c r="C23" s="5"/>
      <c r="D23" s="17">
        <v>0.42</v>
      </c>
      <c r="G23" s="4" t="s">
        <v>156</v>
      </c>
      <c r="H23" s="5"/>
      <c r="I23" s="6"/>
      <c r="K23" s="4" t="s">
        <v>174</v>
      </c>
      <c r="L23" s="5"/>
      <c r="M23" s="6"/>
    </row>
    <row r="24" spans="1:13" ht="15.75" thickBot="1" x14ac:dyDescent="0.3">
      <c r="A24" s="7" t="s">
        <v>150</v>
      </c>
      <c r="B24" s="8"/>
      <c r="C24" s="8"/>
      <c r="D24" s="15">
        <v>0.18</v>
      </c>
      <c r="G24" s="7" t="s">
        <v>157</v>
      </c>
      <c r="H24" s="8"/>
      <c r="I24" s="9"/>
      <c r="K24" s="4" t="s">
        <v>175</v>
      </c>
      <c r="L24" s="5"/>
      <c r="M24" s="6"/>
    </row>
    <row r="25" spans="1:13" ht="15.75" thickBot="1" x14ac:dyDescent="0.3">
      <c r="K25" s="4" t="s">
        <v>176</v>
      </c>
      <c r="L25" s="5"/>
      <c r="M25" s="6"/>
    </row>
    <row r="26" spans="1:13" x14ac:dyDescent="0.25">
      <c r="A26" s="5"/>
      <c r="B26" s="5"/>
      <c r="C26" s="5"/>
      <c r="D26" s="13"/>
      <c r="G26" s="1" t="s">
        <v>187</v>
      </c>
      <c r="H26" s="2"/>
      <c r="I26" s="3"/>
      <c r="K26" s="4" t="s">
        <v>177</v>
      </c>
      <c r="L26" s="5"/>
      <c r="M26" s="6"/>
    </row>
    <row r="27" spans="1:13" x14ac:dyDescent="0.25">
      <c r="G27" s="4" t="s">
        <v>188</v>
      </c>
      <c r="H27" s="5"/>
      <c r="I27" s="6"/>
      <c r="K27" s="4" t="s">
        <v>178</v>
      </c>
      <c r="L27" s="5"/>
      <c r="M27" s="6"/>
    </row>
    <row r="28" spans="1:13" x14ac:dyDescent="0.25">
      <c r="G28" s="4" t="s">
        <v>189</v>
      </c>
      <c r="H28" s="5"/>
      <c r="I28" s="6"/>
      <c r="K28" s="4" t="s">
        <v>179</v>
      </c>
      <c r="L28" s="5"/>
      <c r="M28" s="6"/>
    </row>
    <row r="29" spans="1:13" x14ac:dyDescent="0.25">
      <c r="G29" s="4" t="s">
        <v>190</v>
      </c>
      <c r="H29" s="5"/>
      <c r="I29" s="6"/>
      <c r="K29" s="4" t="s">
        <v>180</v>
      </c>
      <c r="L29" s="5"/>
      <c r="M29" s="6"/>
    </row>
    <row r="30" spans="1:13" x14ac:dyDescent="0.25">
      <c r="G30" s="4" t="s">
        <v>191</v>
      </c>
      <c r="H30" s="5"/>
      <c r="I30" s="6"/>
      <c r="K30" s="4" t="s">
        <v>181</v>
      </c>
      <c r="L30" s="5"/>
      <c r="M30" s="6"/>
    </row>
    <row r="31" spans="1:13" x14ac:dyDescent="0.25">
      <c r="G31" s="4" t="s">
        <v>192</v>
      </c>
      <c r="H31" s="5"/>
      <c r="I31" s="6"/>
      <c r="K31" s="4" t="s">
        <v>182</v>
      </c>
      <c r="L31" s="5"/>
      <c r="M31" s="6"/>
    </row>
    <row r="32" spans="1:13" x14ac:dyDescent="0.25">
      <c r="G32" s="4" t="s">
        <v>193</v>
      </c>
      <c r="H32" s="5"/>
      <c r="I32" s="6"/>
      <c r="K32" s="4" t="s">
        <v>20</v>
      </c>
      <c r="L32" s="5"/>
      <c r="M32" s="6"/>
    </row>
    <row r="33" spans="7:13" x14ac:dyDescent="0.25">
      <c r="G33" s="4" t="s">
        <v>194</v>
      </c>
      <c r="H33" s="5"/>
      <c r="I33" s="6"/>
      <c r="K33" s="4" t="s">
        <v>183</v>
      </c>
      <c r="L33" s="5"/>
      <c r="M33" s="6"/>
    </row>
    <row r="34" spans="7:13" x14ac:dyDescent="0.25">
      <c r="G34" s="4" t="s">
        <v>195</v>
      </c>
      <c r="H34" s="5"/>
      <c r="I34" s="6"/>
      <c r="K34" s="4" t="s">
        <v>184</v>
      </c>
      <c r="L34" s="5"/>
      <c r="M34" s="6"/>
    </row>
    <row r="35" spans="7:13" x14ac:dyDescent="0.25">
      <c r="G35" s="4" t="s">
        <v>169</v>
      </c>
      <c r="H35" s="5"/>
      <c r="I35" s="6"/>
      <c r="K35" s="4" t="s">
        <v>185</v>
      </c>
      <c r="L35" s="5"/>
      <c r="M35" s="6"/>
    </row>
    <row r="36" spans="7:13" ht="15.75" thickBot="1" x14ac:dyDescent="0.3">
      <c r="G36" s="7" t="s">
        <v>196</v>
      </c>
      <c r="H36" s="8"/>
      <c r="I36" s="9"/>
      <c r="K36" s="7" t="s">
        <v>186</v>
      </c>
      <c r="L36" s="8"/>
      <c r="M36" s="9"/>
    </row>
  </sheetData>
  <mergeCells count="2">
    <mergeCell ref="A1:D1"/>
    <mergeCell ref="G1:M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7</vt:i4>
      </vt:variant>
    </vt:vector>
  </HeadingPairs>
  <TitlesOfParts>
    <vt:vector size="7" baseType="lpstr">
      <vt:lpstr>Instituições</vt:lpstr>
      <vt:lpstr>PME 2014 RESUMO</vt:lpstr>
      <vt:lpstr>Cursos</vt:lpstr>
      <vt:lpstr>Matrículas</vt:lpstr>
      <vt:lpstr>Docentes</vt:lpstr>
      <vt:lpstr>Foz do Iguaçu</vt:lpstr>
      <vt:lpstr>UAB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UAB</dc:creator>
  <cp:lastModifiedBy>Carlos Alberto Bachtold</cp:lastModifiedBy>
  <cp:lastPrinted>2014-10-31T12:43:56Z</cp:lastPrinted>
  <dcterms:created xsi:type="dcterms:W3CDTF">2014-10-06T22:59:38Z</dcterms:created>
  <dcterms:modified xsi:type="dcterms:W3CDTF">2014-11-07T00:14:06Z</dcterms:modified>
</cp:coreProperties>
</file>